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18" i="5"/>
  <c r="F17"/>
  <c r="F16"/>
  <c r="F15"/>
  <c r="F14"/>
  <c r="F13"/>
  <c r="F12"/>
  <c r="F11"/>
  <c r="F10"/>
  <c r="F9"/>
  <c r="F8"/>
  <c r="F7"/>
  <c r="F6"/>
  <c r="F5"/>
  <c r="F4"/>
  <c r="F19" l="1"/>
</calcChain>
</file>

<file path=xl/sharedStrings.xml><?xml version="1.0" encoding="utf-8"?>
<sst xmlns="http://schemas.openxmlformats.org/spreadsheetml/2006/main" count="71" uniqueCount="59">
  <si>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</si>
  <si>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</si>
  <si>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</si>
  <si>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</si>
  <si>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</si>
  <si>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</si>
  <si>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</si>
  <si>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</si>
  <si>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</si>
  <si>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</si>
  <si>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 xml:space="preserve">График поставки 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</si>
  <si>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</si>
  <si>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</si>
  <si>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</si>
  <si>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</si>
  <si>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</si>
  <si>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</si>
  <si>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</si>
  <si>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</si>
  <si>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</si>
  <si>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</si>
  <si>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</si>
  <si>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Одноразовые иглы</t>
  </si>
  <si>
    <t>штука</t>
  </si>
  <si>
    <t>Халат однораз.</t>
  </si>
  <si>
    <t>КБУ с пакетом, 10л.</t>
  </si>
  <si>
    <t>Цоликлон анти А 10 мл-10фл</t>
  </si>
  <si>
    <t>упаковка</t>
  </si>
  <si>
    <t>Цоликлон анти В 10 мл-10фл</t>
  </si>
  <si>
    <t>Цоликлон анти Д супер 5мл-10фл</t>
  </si>
  <si>
    <t>Цоликлон анти АВ 10 мл-10фл</t>
  </si>
  <si>
    <t>Цоликлон анти С супер 5мл-10флакон</t>
  </si>
  <si>
    <t>Цоликлон анти С 5мл. малая-10флакон</t>
  </si>
  <si>
    <t>Цоликлон анти Е супер 5мл-10флакон</t>
  </si>
  <si>
    <t>Цоликлон анти Е 5мл. малая-10флакон</t>
  </si>
  <si>
    <t>Цоликлон анти KELL 5мл-10флакон</t>
  </si>
  <si>
    <t>Цоликлон анти А1 5мл.-10флакон</t>
  </si>
  <si>
    <t>Медицинская клеенка</t>
  </si>
  <si>
    <t>метр</t>
  </si>
  <si>
    <t>Пробирка микроцентрифужная 2 мл "Эппендорф" 500шт</t>
  </si>
  <si>
    <t>Предназначены для проведения внутримышечных, внутрикожных и подкожных инъекций, с помощью системы для вливаний или шприцев, а также для взятия крови.</t>
  </si>
  <si>
    <t>Для медперсонала лечебных учреждений</t>
  </si>
  <si>
    <t>Для сбора и дальнейшей утилизации медицинских отходов. На пакете должно располагаться информационное окно, содержащее следующую информацию: класс отходов, название ЛПУ, дата выброса отходов, ФИО ответственного лица за выброс отходов. Информационное окно должно располагаться по центру пакета и наноситься флексографическим способом печати.</t>
  </si>
  <si>
    <t>Предназначены для определения групп крови человека системы АВО взамен стандартных изогем-агглютинирующих сывороток.</t>
  </si>
  <si>
    <t>Набор реагентов для определения групп крови человека систем АВО, Резус и Kell в прямых реакциях гемагглютинации</t>
  </si>
  <si>
    <t>Моноклональные антитела к D-антигенам эритроцитов человека системы резус. Представляет собой разведенную солевым раствором культуральную жидкость, содержащую полные антитела анти-D изотипа IgM, стабилизированную азидом натрия</t>
  </si>
  <si>
    <t>Предназначен для определения антигена А, В и АВ и их «слабых» разновидностей в реакции прямой гемагглютинации. Реагент анти-АВ представляет собой смесь анти-А, анти-В и анти-АВ антител</t>
  </si>
  <si>
    <t>Содержат моноклональные антитела человека класса IgM и выявляют соответствующий антиген системы резус в реакции прямой агглютинации на плоскости, в пробирках или в микроплате</t>
  </si>
  <si>
    <t>Предназначен для выявления антигена (е) системы резус на эритроцитах человека в прямых реакциях гемагглютинации и применяется взамен или параллельно с аллоиммунной анти-е сывороткой.</t>
  </si>
  <si>
    <t>обладают высокой авидностью, высоким титром, и не дают перекрестных реакций.</t>
  </si>
  <si>
    <t>ЦОЛИКЛОН АНТИ-Kell содержит моноклональные полные (IgM) анти-Kell антитела. Реагент предназначен для тестирования эритроцитов в реакции прямой агглютинации на плоскости. Анти-Kell антитела, входящие в состав препарата, высокоспецифичны и не дают перекрестных реакций.</t>
  </si>
  <si>
    <t>ЦОЛИКЛОН АНТИ-А1 - реагент, разработанный для дифференциации А1 и более слабых форм А антигена по силе агглютинации. Реагент вызывает полную агглютинацию эритроцитов А1 и А1В. С эритроцитами, содержащими А2 или более слабые формы А антигена, ЦОЛИКЛОН АНТИ-А1 не реагирует, но в отдельных случаях дает неполную мелкозернистую агглютинацию.</t>
  </si>
  <si>
    <t> пластиковый флакон-капельница 10 мл.</t>
  </si>
  <si>
    <t>Предназначена для  санитарно-гигиенических целей в качестве подкладочного, непроницаемого материала, а также для нужд народного хозяйства.</t>
  </si>
  <si>
    <t>Предназначена для взятия микропроб сыворотки крови и других биологических жидкостей, их хранения и транспортировки в медицинское учреждение. Пробирка Эппендорфа представляет собой градуированную микроцентрифужную пробирку с защёлкивающейся крышкой. Изготовлена пробирка из полипропилена, что обеспечивает возможность автоклавирования в стандартном режиме. Имеет матовое окошко для записи информации.</t>
  </si>
  <si>
    <t xml:space="preserve">                                                 Поставка ИМН производится по заявке Заказчика в течение 2017 года</t>
  </si>
  <si>
    <t>Запрос  ценовых предложении на ИМН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</si>
  <si>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23 июня 2017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</si>
  <si>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23 июня 2017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</si>
</sst>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0" xfId="0" applyFont="1" applyAlignment="1">
      <alignment horizontal="left" vertical="top"/>
    </xf>
    <xf numFmtId="0" fontId="12" fillId="0" borderId="0" xfId="0" applyFont="1"/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workbookViewId="0">
      <selection activeCell="C8" sqref="C8"/>
    </sheetView>
  </sheetViews>
  <sheetFormatPr defaultRowHeight="15"/>
  <cols>
    <col min="2" max="2" width="56.85546875" customWidth="1"/>
    <col min="3" max="3" width="64.140625" customWidth="1"/>
  </cols>
  <sheetData>
    <row r="1" spans="2:3">
      <c r="B1" s="9" t="s">
        <v>56</v>
      </c>
    </row>
    <row r="2" spans="2:3">
      <c r="B2" s="6"/>
    </row>
    <row r="3" spans="2:3" ht="30">
      <c r="B3" s="10" t="s">
        <v>12</v>
      </c>
      <c r="C3" s="11" t="s">
        <v>13</v>
      </c>
    </row>
    <row r="4" spans="2:3" ht="89.25">
      <c r="B4" s="12" t="s">
        <v>14</v>
      </c>
      <c r="C4" s="13" t="s">
        <v>15</v>
      </c>
    </row>
    <row r="5" spans="2:3">
      <c r="B5" s="10" t="s">
        <v>16</v>
      </c>
      <c r="C5" s="13" t="s">
        <v>17</v>
      </c>
    </row>
    <row r="6" spans="2:3" ht="45">
      <c r="B6" s="18" t="s">
        <v>18</v>
      </c>
      <c r="C6" s="11" t="s">
        <v>57</v>
      </c>
    </row>
    <row r="7" spans="2:3" ht="60">
      <c r="B7" s="18" t="s">
        <v>19</v>
      </c>
      <c r="C7" s="11" t="s">
        <v>58</v>
      </c>
    </row>
    <row r="8" spans="2:3">
      <c r="B8" s="6"/>
    </row>
    <row r="9" spans="2:3">
      <c r="B9" s="6"/>
    </row>
    <row r="10" spans="2:3" ht="165.75" customHeight="1">
      <c r="B10" s="27" t="s">
        <v>20</v>
      </c>
      <c r="C10" s="27"/>
    </row>
    <row r="11" spans="2:3" ht="39.75" customHeight="1">
      <c r="B11" s="27" t="s">
        <v>21</v>
      </c>
      <c r="C11" s="27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7"/>
  <sheetViews>
    <sheetView tabSelected="1" topLeftCell="F1" zoomScale="96" zoomScaleNormal="96" workbookViewId="0">
      <selection activeCell="H3" sqref="H3"/>
    </sheetView>
  </sheetViews>
  <sheetFormatPr defaultRowHeight="15"/>
  <cols>
    <col min="1" max="1" width="3.28515625" bestFit="1" customWidth="1"/>
    <col min="2" max="2" width="35.85546875" customWidth="1"/>
    <col min="3" max="3" width="9.42578125" customWidth="1"/>
    <col min="4" max="4" width="5.42578125" customWidth="1"/>
    <col min="5" max="5" width="7.140625" customWidth="1"/>
    <col min="6" max="6" width="11.28515625" bestFit="1" customWidth="1"/>
    <col min="7" max="7" width="119.140625" customWidth="1"/>
    <col min="8" max="8" width="25.28515625" customWidth="1"/>
  </cols>
  <sheetData>
    <row r="1" spans="1:8">
      <c r="C1" s="29" t="s">
        <v>9</v>
      </c>
      <c r="D1" s="29"/>
      <c r="E1" s="29"/>
      <c r="F1" s="29"/>
      <c r="G1" s="29"/>
    </row>
    <row r="2" spans="1:8">
      <c r="C2" s="29"/>
      <c r="D2" s="29"/>
      <c r="E2" s="29"/>
      <c r="F2" s="29"/>
      <c r="G2" s="29"/>
    </row>
    <row r="3" spans="1:8" ht="31.5">
      <c r="A3" s="3" t="s">
        <v>3</v>
      </c>
      <c r="B3" s="3" t="s">
        <v>2</v>
      </c>
      <c r="C3" s="5" t="s">
        <v>1</v>
      </c>
      <c r="D3" s="14" t="s">
        <v>0</v>
      </c>
      <c r="E3" s="4" t="s">
        <v>5</v>
      </c>
      <c r="F3" s="4" t="s">
        <v>4</v>
      </c>
      <c r="G3" s="4" t="s">
        <v>6</v>
      </c>
      <c r="H3" s="31" t="s">
        <v>7</v>
      </c>
    </row>
    <row r="4" spans="1:8" ht="25.5">
      <c r="A4" s="2">
        <v>1</v>
      </c>
      <c r="B4" s="19" t="s">
        <v>22</v>
      </c>
      <c r="C4" s="2" t="s">
        <v>23</v>
      </c>
      <c r="D4" s="15">
        <v>7000</v>
      </c>
      <c r="E4" s="2">
        <v>50</v>
      </c>
      <c r="F4" s="2">
        <f>E4*D4</f>
        <v>350000</v>
      </c>
      <c r="G4" s="16" t="s">
        <v>40</v>
      </c>
      <c r="H4" s="28" t="s">
        <v>8</v>
      </c>
    </row>
    <row r="5" spans="1:8">
      <c r="A5" s="2">
        <v>2</v>
      </c>
      <c r="B5" s="20" t="s">
        <v>24</v>
      </c>
      <c r="C5" s="21" t="s">
        <v>23</v>
      </c>
      <c r="D5" s="21">
        <v>180</v>
      </c>
      <c r="E5" s="21">
        <v>392</v>
      </c>
      <c r="F5" s="21">
        <f t="shared" ref="F5:F16" si="0">E5*D5</f>
        <v>70560</v>
      </c>
      <c r="G5" s="16" t="s">
        <v>41</v>
      </c>
      <c r="H5" s="28"/>
    </row>
    <row r="6" spans="1:8" ht="38.25">
      <c r="A6" s="2">
        <v>3</v>
      </c>
      <c r="B6" s="19" t="s">
        <v>25</v>
      </c>
      <c r="C6" s="2" t="s">
        <v>23</v>
      </c>
      <c r="D6" s="2">
        <v>2500</v>
      </c>
      <c r="E6" s="2">
        <v>250</v>
      </c>
      <c r="F6" s="2">
        <f t="shared" si="0"/>
        <v>625000</v>
      </c>
      <c r="G6" s="16" t="s">
        <v>42</v>
      </c>
      <c r="H6" s="28"/>
    </row>
    <row r="7" spans="1:8">
      <c r="A7" s="2">
        <v>4</v>
      </c>
      <c r="B7" s="19" t="s">
        <v>26</v>
      </c>
      <c r="C7" s="2" t="s">
        <v>27</v>
      </c>
      <c r="D7" s="2">
        <v>30</v>
      </c>
      <c r="E7" s="2">
        <v>8640</v>
      </c>
      <c r="F7" s="2">
        <f t="shared" si="0"/>
        <v>259200</v>
      </c>
      <c r="G7" s="16" t="s">
        <v>43</v>
      </c>
      <c r="H7" s="28"/>
    </row>
    <row r="8" spans="1:8">
      <c r="A8" s="2">
        <v>5</v>
      </c>
      <c r="B8" s="19" t="s">
        <v>28</v>
      </c>
      <c r="C8" s="2" t="s">
        <v>27</v>
      </c>
      <c r="D8" s="2">
        <v>30</v>
      </c>
      <c r="E8" s="2">
        <v>8640</v>
      </c>
      <c r="F8" s="2">
        <f t="shared" si="0"/>
        <v>259200</v>
      </c>
      <c r="G8" s="24" t="s">
        <v>44</v>
      </c>
      <c r="H8" s="28"/>
    </row>
    <row r="9" spans="1:8" ht="25.5">
      <c r="A9" s="2">
        <v>6</v>
      </c>
      <c r="B9" s="19" t="s">
        <v>29</v>
      </c>
      <c r="C9" s="2" t="s">
        <v>27</v>
      </c>
      <c r="D9" s="2">
        <v>30</v>
      </c>
      <c r="E9" s="2">
        <v>10620</v>
      </c>
      <c r="F9" s="2">
        <f t="shared" si="0"/>
        <v>318600</v>
      </c>
      <c r="G9" s="16" t="s">
        <v>45</v>
      </c>
      <c r="H9" s="28"/>
    </row>
    <row r="10" spans="1:8" ht="25.5">
      <c r="A10" s="2">
        <v>7</v>
      </c>
      <c r="B10" s="19" t="s">
        <v>30</v>
      </c>
      <c r="C10" s="2" t="s">
        <v>27</v>
      </c>
      <c r="D10" s="2">
        <v>10</v>
      </c>
      <c r="E10" s="2">
        <v>15750</v>
      </c>
      <c r="F10" s="2">
        <f t="shared" si="0"/>
        <v>157500</v>
      </c>
      <c r="G10" s="16" t="s">
        <v>46</v>
      </c>
      <c r="H10" s="28"/>
    </row>
    <row r="11" spans="1:8" ht="25.5">
      <c r="A11" s="2">
        <v>8</v>
      </c>
      <c r="B11" s="19" t="s">
        <v>31</v>
      </c>
      <c r="C11" s="2" t="s">
        <v>27</v>
      </c>
      <c r="D11" s="2">
        <v>1</v>
      </c>
      <c r="E11" s="2">
        <v>24300</v>
      </c>
      <c r="F11" s="2">
        <f t="shared" si="0"/>
        <v>24300</v>
      </c>
      <c r="G11" s="16" t="s">
        <v>47</v>
      </c>
      <c r="H11" s="28"/>
    </row>
    <row r="12" spans="1:8">
      <c r="A12" s="2">
        <v>9</v>
      </c>
      <c r="B12" s="19" t="s">
        <v>32</v>
      </c>
      <c r="C12" s="2" t="s">
        <v>27</v>
      </c>
      <c r="D12" s="2">
        <v>1</v>
      </c>
      <c r="E12" s="2">
        <v>40500</v>
      </c>
      <c r="F12" s="2">
        <f t="shared" si="0"/>
        <v>40500</v>
      </c>
      <c r="G12" s="16" t="s">
        <v>52</v>
      </c>
      <c r="H12" s="28"/>
    </row>
    <row r="13" spans="1:8" ht="25.5">
      <c r="A13" s="2">
        <v>10</v>
      </c>
      <c r="B13" s="19" t="s">
        <v>33</v>
      </c>
      <c r="C13" s="2" t="s">
        <v>27</v>
      </c>
      <c r="D13" s="2">
        <v>1</v>
      </c>
      <c r="E13" s="2">
        <v>20700</v>
      </c>
      <c r="F13" s="2">
        <f t="shared" si="0"/>
        <v>20700</v>
      </c>
      <c r="G13" s="16" t="s">
        <v>48</v>
      </c>
      <c r="H13" s="28"/>
    </row>
    <row r="14" spans="1:8">
      <c r="A14" s="2">
        <v>11</v>
      </c>
      <c r="B14" s="19" t="s">
        <v>34</v>
      </c>
      <c r="C14" s="2" t="s">
        <v>27</v>
      </c>
      <c r="D14" s="2">
        <v>1</v>
      </c>
      <c r="E14" s="2">
        <v>40500</v>
      </c>
      <c r="F14" s="2">
        <f t="shared" si="0"/>
        <v>40500</v>
      </c>
      <c r="G14" s="16" t="s">
        <v>49</v>
      </c>
      <c r="H14" s="28"/>
    </row>
    <row r="15" spans="1:8" ht="38.25">
      <c r="A15" s="2">
        <v>12</v>
      </c>
      <c r="B15" s="19" t="s">
        <v>35</v>
      </c>
      <c r="C15" s="2" t="s">
        <v>27</v>
      </c>
      <c r="D15" s="2">
        <v>5</v>
      </c>
      <c r="E15" s="2">
        <v>22500</v>
      </c>
      <c r="F15" s="2">
        <f t="shared" si="0"/>
        <v>112500</v>
      </c>
      <c r="G15" s="16" t="s">
        <v>50</v>
      </c>
      <c r="H15" s="28"/>
    </row>
    <row r="16" spans="1:8" ht="38.25">
      <c r="A16" s="2">
        <v>13</v>
      </c>
      <c r="B16" s="19" t="s">
        <v>36</v>
      </c>
      <c r="C16" s="2" t="s">
        <v>27</v>
      </c>
      <c r="D16" s="2">
        <v>1</v>
      </c>
      <c r="E16" s="2">
        <v>43200</v>
      </c>
      <c r="F16" s="2">
        <f t="shared" si="0"/>
        <v>43200</v>
      </c>
      <c r="G16" s="16" t="s">
        <v>51</v>
      </c>
      <c r="H16" s="28"/>
    </row>
    <row r="17" spans="1:15" ht="25.5">
      <c r="A17" s="2">
        <v>14</v>
      </c>
      <c r="B17" s="20" t="s">
        <v>37</v>
      </c>
      <c r="C17" s="21" t="s">
        <v>38</v>
      </c>
      <c r="D17" s="21">
        <v>50</v>
      </c>
      <c r="E17" s="22">
        <v>718</v>
      </c>
      <c r="F17" s="21">
        <f>E17*D17</f>
        <v>35900</v>
      </c>
      <c r="G17" s="16" t="s">
        <v>53</v>
      </c>
      <c r="H17" s="28"/>
    </row>
    <row r="18" spans="1:15" ht="51">
      <c r="A18" s="2">
        <v>15</v>
      </c>
      <c r="B18" s="23" t="s">
        <v>39</v>
      </c>
      <c r="C18" s="2" t="s">
        <v>27</v>
      </c>
      <c r="D18" s="2">
        <v>6</v>
      </c>
      <c r="E18" s="2">
        <v>2071</v>
      </c>
      <c r="F18" s="2">
        <f>E18*D18</f>
        <v>12426</v>
      </c>
      <c r="G18" s="1" t="s">
        <v>54</v>
      </c>
      <c r="H18" s="28"/>
    </row>
    <row r="19" spans="1:15" ht="18.75">
      <c r="F19" s="8">
        <f>SUM(F4:F18)</f>
        <v>2370086</v>
      </c>
      <c r="G19" s="17"/>
      <c r="H19" s="17"/>
    </row>
    <row r="21" spans="1:15" ht="18" customHeight="1">
      <c r="G21" s="30" t="s">
        <v>11</v>
      </c>
      <c r="H21" s="30"/>
    </row>
    <row r="22" spans="1:15">
      <c r="G22" s="30"/>
      <c r="H22" s="30"/>
    </row>
    <row r="23" spans="1:15">
      <c r="G23" s="7"/>
      <c r="H23" s="7"/>
      <c r="I23" s="7"/>
      <c r="J23" s="7"/>
      <c r="K23" s="7"/>
      <c r="L23" s="7"/>
      <c r="M23" s="7"/>
      <c r="N23" s="7"/>
      <c r="O23" s="7"/>
    </row>
    <row r="24" spans="1:15">
      <c r="H24" s="7"/>
      <c r="I24" s="7"/>
      <c r="J24" s="7"/>
      <c r="K24" s="7"/>
      <c r="L24" s="7"/>
      <c r="M24" s="7"/>
      <c r="N24" s="7"/>
      <c r="O24" s="7"/>
    </row>
    <row r="25" spans="1:15" ht="15.75">
      <c r="G25" s="26" t="s">
        <v>10</v>
      </c>
      <c r="H25" s="7"/>
      <c r="I25" s="7"/>
      <c r="J25" s="7"/>
      <c r="K25" s="7"/>
      <c r="L25" s="7"/>
      <c r="M25" s="7"/>
      <c r="N25" s="7"/>
      <c r="O25" s="7"/>
    </row>
    <row r="26" spans="1:15">
      <c r="B26" s="7"/>
    </row>
    <row r="27" spans="1:15" ht="18.75">
      <c r="C27" s="25" t="s">
        <v>55</v>
      </c>
    </row>
  </sheetData>
  <mergeCells count="3">
    <mergeCell ref="H4:H18"/>
    <mergeCell ref="C1:G2"/>
    <mergeCell ref="G21:H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2017-06-16T06:54:41Z</dcterms:modified>
</cp:coreProperties>
</file>