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запрос" sheetId="6" r:id="rId1"/>
    <sheet name="приложение 1,2" sheetId="5" r:id="rId2"/>
  </sheets>
  <calcPr calcId="124519"/>
</workbook>
</file>

<file path=xl/calcChain.xml><?xml version="1.0" encoding="utf-8"?>
<calcChain xmlns="http://schemas.openxmlformats.org/spreadsheetml/2006/main">
  <c r="F11" i="5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10"/>
  <c r="F5" l="1"/>
  <c r="F6"/>
  <c r="F7"/>
  <c r="F8"/>
  <c r="F9"/>
  <c r="F4"/>
</calcChain>
</file>

<file path=xl/sharedStrings.xml><?xml version="1.0" encoding="utf-8"?>
<sst xmlns="http://schemas.openxmlformats.org/spreadsheetml/2006/main" count="217" uniqueCount="122">
  <si>
    <t>Кол-во</t>
  </si>
  <si>
    <t>Ед.изм</t>
  </si>
  <si>
    <t>Наименование</t>
  </si>
  <si>
    <t>№</t>
  </si>
  <si>
    <t>Сумма</t>
  </si>
  <si>
    <t>Цена за ед.</t>
  </si>
  <si>
    <t>Тех.характеристика</t>
  </si>
  <si>
    <t>Место поставки</t>
  </si>
  <si>
    <t>ГККП "Областной центр крови" г.Актау, 34А мкр., здание центр крови</t>
  </si>
  <si>
    <t>Приложение 1</t>
  </si>
  <si>
    <t>Приложение №2</t>
  </si>
  <si>
    <t>1) Наименование и адрес заказчика или организатора закупа;</t>
  </si>
  <si>
    <t>ГККП "Областной центр крови"  130000  г.Актау, 34 А мкр.здание центр крови, e-mail: ockaktau1@mail.ru   Тел: 8/7292/30-10-74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</si>
  <si>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</si>
  <si>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Указано в приложении №1</t>
  </si>
  <si>
    <t>3) сроки и условия поставки;</t>
  </si>
  <si>
    <t>Указано в приложении №2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</si>
  <si>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</si>
  <si>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</si>
  <si>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</si>
  <si>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</si>
  <si>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 xml:space="preserve">                                     График поставки </t>
  </si>
  <si>
    <t xml:space="preserve">                                                 Поставка расходных материалов производится по заявке Заказчика в течение 2018 года</t>
  </si>
  <si>
    <t>Genscreen UltraВИЧ АГ/АТ</t>
  </si>
  <si>
    <t>Реал бест РНК ВИЧ (качест.)</t>
  </si>
  <si>
    <t>Бест анти ВГС подтверждающий</t>
  </si>
  <si>
    <t>Реал бест ДНК ВГВ (качест.)</t>
  </si>
  <si>
    <t>Реал бест РНК ВГС(качест.)</t>
  </si>
  <si>
    <t>ДАТ-уреа-G\M</t>
  </si>
  <si>
    <t>ДАТ-трихо-G\M</t>
  </si>
  <si>
    <t>Д-0352 Вектогеп А Ig M</t>
  </si>
  <si>
    <t xml:space="preserve">Д-0362 Вектогеп A IgG                                   </t>
  </si>
  <si>
    <t>Д-1058 Вектогеп E Ig M</t>
  </si>
  <si>
    <t xml:space="preserve">Д-1056 Вектогеп EIgG                                   </t>
  </si>
  <si>
    <t>Д-0952 Вектогеп D  Ig M</t>
  </si>
  <si>
    <t>Д-0954 Вектогеп D  Ig G</t>
  </si>
  <si>
    <t>Д-0564 ВектоHBc Ag  Ig M</t>
  </si>
  <si>
    <t>Д-0574Гепабест антиНВс  Ig G</t>
  </si>
  <si>
    <t>Д-0576 Векто-HBе антиген</t>
  </si>
  <si>
    <t>Д-3554 Лямблий Ig G</t>
  </si>
  <si>
    <t>Векто Рубелла  Ig M</t>
  </si>
  <si>
    <t>Векто Рубелла  Ig G</t>
  </si>
  <si>
    <t>Векто ЦМВ IgG</t>
  </si>
  <si>
    <t>Векто ЦМВ Ig M</t>
  </si>
  <si>
    <t>Векто ВПГ Ig M</t>
  </si>
  <si>
    <t>Векто ВПГ Ig G</t>
  </si>
  <si>
    <t>Векто Токсо Ig M</t>
  </si>
  <si>
    <t>Векто Токсо Ig G</t>
  </si>
  <si>
    <t>ТТГ ИФА</t>
  </si>
  <si>
    <t>Т3общий</t>
  </si>
  <si>
    <t>Т4 сбоводный</t>
  </si>
  <si>
    <t>Анти ТГ</t>
  </si>
  <si>
    <t>Анти ТПО</t>
  </si>
  <si>
    <t>Кортизол</t>
  </si>
  <si>
    <t>Тестестерон</t>
  </si>
  <si>
    <t>ФСГ</t>
  </si>
  <si>
    <t>ЛГ</t>
  </si>
  <si>
    <t>Пролактин</t>
  </si>
  <si>
    <t>Т4 общий</t>
  </si>
  <si>
    <t>Комби бест ВИЧ - 1,2 АГ/АТ (комплект 2)</t>
  </si>
  <si>
    <t>Набор реагентов для иммуноферментного выявления антител к ВИЧ - 1,2 и антигена р24 ВИЧ-1</t>
  </si>
  <si>
    <t>Набор реагентов для выявления РНК вируса иммунодефицита человека методом ОТ-ПЦР в режиме реального времени.</t>
  </si>
  <si>
    <t>Набор реагентов для иммуноферментного выявления и подтверждения наличия иммуноглобулинов классов G и М к вирусу гепатита С.</t>
  </si>
  <si>
    <t>Вектогеп В - HBs Ag подтверждающий тест (комплект 1)</t>
  </si>
  <si>
    <t>Набор реагентов для иммуноферментного подтверждения присутствия HBs Ag (одностадийная постановка</t>
  </si>
  <si>
    <t>РекомбиБест антипаллидум суммарные антитела</t>
  </si>
  <si>
    <t>Набор реагентов для иммуноферментного выявления суммарных антител Treponema pallidium</t>
  </si>
  <si>
    <t>Рекомбибест антипаллидум Ig G (комплект 2)</t>
  </si>
  <si>
    <t>Набор реагентов для иммуноферментного выявления антител класса  Ig G к Treponema pallidium</t>
  </si>
  <si>
    <t xml:space="preserve">Бест анти - ВГС ( комплект 2) </t>
  </si>
  <si>
    <t xml:space="preserve">Набор реагентов для иммуноферментного выявления иммуноглобулинов классов G и М к вирусу гепатита С </t>
  </si>
  <si>
    <t>Вектогеп В HBs –антиген (комплект 3)</t>
  </si>
  <si>
    <t>Набор реагентов для иммуноферментного выявления HBs Ag (одностадийная постановка)</t>
  </si>
  <si>
    <t>Реал бест РНК ВГС(количественный)</t>
  </si>
  <si>
    <t>Реал бест ДНК ВГВ (количественный)</t>
  </si>
  <si>
    <t>Набор реагентов для выявления и количественного определения ДНК вируса гепатита В методом полимеразной цепной реакции в режиме реального времени.</t>
  </si>
  <si>
    <t>Набор реагентов для выявления и количественного определения РНК вируса гепатита С методом ОТ-ПЦР в режиме реального времени.</t>
  </si>
  <si>
    <t>Набор реагентов для выявления ДНК вируса гепатита В методом ПЦР в режиме реального времени.</t>
  </si>
  <si>
    <t>Набор реагентов для выявления РНК вируса гепатита С методом ОТ-ПЦР в режиме реального времени</t>
  </si>
  <si>
    <t>Набор реагентов для выявления антител класса G и М к уреаплазмам методом иммуноферментного анализа.</t>
  </si>
  <si>
    <t>Набор реагентов для выявления антител класса G и М к трихомонадам методом иммуноферментного анализа.</t>
  </si>
  <si>
    <t>ДАТ-хламиди-G\А</t>
  </si>
  <si>
    <t>Набор реагентов для выявления антител класса G и М к хламидиям методом иммуноферментного анализа.</t>
  </si>
  <si>
    <t>ДАТ-Гарднерелла-G\M</t>
  </si>
  <si>
    <t>Набор реагентов для выявления антител класса G и М к гарднерелле методом иммуноферментного анализа.</t>
  </si>
  <si>
    <t>ДАТ-Микоплазма-G\M</t>
  </si>
  <si>
    <t>Набор реагентов для выявления антител класса G и М к микоплазмам методом иммуноферментного анализа.</t>
  </si>
  <si>
    <t>Набор реагентов для выявления антител класса G  к гонорее методом иммуноферментного анализа.</t>
  </si>
  <si>
    <t>ДАТ-Гонорея-G</t>
  </si>
  <si>
    <t>Набор реагентов для иммуноферментного выявления иммуноглобулинов класса М к вирусу гепатита А в сыворотке (плазме) крови</t>
  </si>
  <si>
    <t>Набор реагентов для иммуноферментного количественного и качественного определения иммуноглобулинов класса G к вирусу гепатита А</t>
  </si>
  <si>
    <t>Набор реагентов для иммуноферментного  выявления иммуноглобулинов класса М к вирусу гепатита Е</t>
  </si>
  <si>
    <t>Набор реагентов для иммуноферментного  выявления иммуноглобулинов класса G к вирусу гепатита Е</t>
  </si>
  <si>
    <t>Набор реагентов для иммуноферментного  выявления иммуноглобулинов класса М к вирусу гепатита Дельта</t>
  </si>
  <si>
    <t>Набор реагентов для иммуноферментного  выявления суммарных антител к вирусу гепатита Дельта</t>
  </si>
  <si>
    <t>Набор реагентов для иммуноферментного  выявления иммуноглобулинов класса М к соге-антигену гепатита В</t>
  </si>
  <si>
    <t>Набор реагентов для иммуноферментного  выявления иммуноглобулинов класса G к соге-антигену гепатита В</t>
  </si>
  <si>
    <t>Набор реагентов для иммуноферментного  выявления Е-антигена вируса гепатита В</t>
  </si>
  <si>
    <t>Набор реагентов для иммуноферментного  выявления иммуноглобулинов класса М к антигенам лямблий в сыворотке (плазме) крови</t>
  </si>
  <si>
    <t>Набор реагентов для иммуноферментного определения антител lgM антител к антигенам рубелла в сыворотке (плазме) крови</t>
  </si>
  <si>
    <t>Набор реагентов для иммуноферментного определения антител lgG антител к антигенам рубелла в сыворотке (плазме) крови</t>
  </si>
  <si>
    <t>Набор реагентов для иммуноферментного определения антител lgМ антител к антигенам рубелла в сыворотке (плазме) крови</t>
  </si>
  <si>
    <t xml:space="preserve">Набор реагентов для иммуноферментного  выявления иммуноглобулинов класса М к вирусу простого герпеса 1 и 2 типов </t>
  </si>
  <si>
    <t>Набор реагентов для иммуноферментного  выявления иммуноглобулинов класса G к вирусу простого герпеса 1 и 2 типов в сыворотке (плазме) крови</t>
  </si>
  <si>
    <t>Набор реагентов для иммуноферментного определения lgM антител к антигенам токсоплазма в сыворотке (плазме) крови</t>
  </si>
  <si>
    <t>Набор реагентов для иммуноферментного определения lgG антител к антигенам токсоплазма в сыворотке (плазме) крови</t>
  </si>
  <si>
    <t>Набор реагентов для иммуноферментного определения тиреотропного гормона в сыворотке (плазме) крови одностадийная версия</t>
  </si>
  <si>
    <t>Набор реагентов для иммуноферментного определения концентрации свободной фракции общего трийодтиронина в сыворотке крови</t>
  </si>
  <si>
    <t>Набор реагентов для иммуноферментного определения свободного тироксина в сыворотке (плазме) крови</t>
  </si>
  <si>
    <t>Набор реагентов для иммуноферментного определения аутоантител тиреоглобулину в сыворотке (плазме) крови</t>
  </si>
  <si>
    <t>Набор реагентов для иммуноферментного определения аутоантител к тиреопероксидазе в сыворотке (плазме) крови</t>
  </si>
  <si>
    <t>Набор реагентов для иммуноферментного определения кортизола в сыворотке (плазме) крови</t>
  </si>
  <si>
    <t>Набор реагентов для иммуноферментного определения тестостерона в сыворотке (плазме) крови</t>
  </si>
  <si>
    <t>Набор реагентов для иммуноферментного определения фолликулостимулирующего гормона в сыворотке (плазме) крови</t>
  </si>
  <si>
    <t>Набор реагентов для иммуноферментного определения лютеотропного гормона в сыворотке (плазме) крови</t>
  </si>
  <si>
    <t>Набор реагентов для иммуноферментного определения пролактина в сыворотке (плазме) крови</t>
  </si>
  <si>
    <t>Набор реагентов для иммуноферментного определения тироксина в сыворотке (плазме) крови</t>
  </si>
  <si>
    <t>набор</t>
  </si>
  <si>
    <t xml:space="preserve">Диагностическая иммуноферментная тест-система Genscree Unltra HIV Ag-Ab на 96 определений </t>
  </si>
  <si>
    <t xml:space="preserve">Запрос  ценовых предложении на приобретение тест систем </t>
  </si>
  <si>
    <r>
      <t xml:space="preserve">РК, Мангистауская обл.,г.Актау, 34 А мкр. здание центр крови, 3 этаж, 306 кабинет.  Окончательный срок представления ценовых предложении </t>
    </r>
    <r>
      <rPr>
        <sz val="11"/>
        <color rgb="FFC00000"/>
        <rFont val="Calibri"/>
        <family val="2"/>
        <charset val="204"/>
        <scheme val="minor"/>
      </rPr>
      <t>до 10 часов 00 минут 26 января 2018 года.</t>
    </r>
  </si>
  <si>
    <r>
      <t xml:space="preserve">Конверты с ценовыми предложениями будут вскрываться в </t>
    </r>
    <r>
      <rPr>
        <sz val="11"/>
        <color rgb="FFC00000"/>
        <rFont val="Calibri"/>
        <family val="2"/>
        <charset val="204"/>
        <scheme val="minor"/>
      </rPr>
      <t>12-00 часов 26 января 2018 года</t>
    </r>
    <r>
      <rPr>
        <sz val="11"/>
        <color theme="1"/>
        <rFont val="Calibri"/>
        <family val="2"/>
        <charset val="204"/>
        <scheme val="minor"/>
      </rPr>
      <t>, по адресу РК,Мангистауская область,г.Актау,"Областной центр крови" 34 А мкрн. Здание центр крови, 3 этаж, 306 кабинет.</t>
    </r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</si>
</sst>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sz val="14"/>
      <color theme="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0"/>
      <color rgb="FF000000"/>
      <name val="Consolas"/>
      <family val="3"/>
      <charset val="204"/>
    </font>
    <font>
      <sz val="11"/>
      <color rgb="FFC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35">
    <xf numFmtId="0" fontId="0" fillId="0" borderId="0" xfId="0"/>
    <xf numFmtId="0" fontId="2" fillId="0" borderId="2" xfId="0" applyFont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8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center"/>
    </xf>
    <xf numFmtId="0" fontId="2" fillId="0" borderId="3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center" wrapText="1"/>
    </xf>
    <xf numFmtId="0" fontId="10" fillId="0" borderId="0" xfId="0" applyFont="1"/>
    <xf numFmtId="0" fontId="1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4" fillId="0" borderId="1" xfId="1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C11"/>
  <sheetViews>
    <sheetView workbookViewId="0">
      <selection activeCell="C8" sqref="C8"/>
    </sheetView>
  </sheetViews>
  <sheetFormatPr defaultRowHeight="15"/>
  <cols>
    <col min="2" max="2" width="56.85546875" customWidth="1"/>
    <col min="3" max="3" width="64.140625" customWidth="1"/>
  </cols>
  <sheetData>
    <row r="1" spans="2:3" ht="29.25">
      <c r="B1" s="13" t="s">
        <v>119</v>
      </c>
    </row>
    <row r="2" spans="2:3">
      <c r="B2" s="4"/>
    </row>
    <row r="3" spans="2:3" ht="30">
      <c r="B3" s="6" t="s">
        <v>11</v>
      </c>
      <c r="C3" s="7" t="s">
        <v>12</v>
      </c>
    </row>
    <row r="4" spans="2:3" ht="89.25">
      <c r="B4" s="8" t="s">
        <v>13</v>
      </c>
      <c r="C4" s="9" t="s">
        <v>14</v>
      </c>
    </row>
    <row r="5" spans="2:3">
      <c r="B5" s="6" t="s">
        <v>15</v>
      </c>
      <c r="C5" s="9" t="s">
        <v>16</v>
      </c>
    </row>
    <row r="6" spans="2:3" ht="45">
      <c r="B6" s="11" t="s">
        <v>17</v>
      </c>
      <c r="C6" s="7" t="s">
        <v>120</v>
      </c>
    </row>
    <row r="7" spans="2:3" ht="60">
      <c r="B7" s="11" t="s">
        <v>18</v>
      </c>
      <c r="C7" s="7" t="s">
        <v>121</v>
      </c>
    </row>
    <row r="8" spans="2:3">
      <c r="B8" s="4"/>
    </row>
    <row r="9" spans="2:3">
      <c r="B9" s="4"/>
    </row>
    <row r="10" spans="2:3" ht="165.75" customHeight="1">
      <c r="B10" s="32" t="s">
        <v>19</v>
      </c>
      <c r="C10" s="32"/>
    </row>
    <row r="11" spans="2:3" ht="39.75" customHeight="1">
      <c r="B11" s="32" t="s">
        <v>20</v>
      </c>
      <c r="C11" s="32"/>
    </row>
  </sheetData>
  <mergeCells count="2">
    <mergeCell ref="B10:C10"/>
    <mergeCell ref="B11:C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56"/>
  <sheetViews>
    <sheetView tabSelected="1" topLeftCell="A36" zoomScale="96" zoomScaleNormal="96" workbookViewId="0">
      <selection activeCell="B61" sqref="B61"/>
    </sheetView>
  </sheetViews>
  <sheetFormatPr defaultRowHeight="15"/>
  <cols>
    <col min="1" max="1" width="4" bestFit="1" customWidth="1"/>
    <col min="2" max="2" width="32.7109375" customWidth="1"/>
    <col min="3" max="3" width="9.42578125" customWidth="1"/>
    <col min="4" max="4" width="5.42578125" customWidth="1"/>
    <col min="5" max="5" width="9" customWidth="1"/>
    <col min="6" max="6" width="9.5703125" customWidth="1"/>
    <col min="7" max="7" width="119.140625" customWidth="1"/>
    <col min="8" max="8" width="24" customWidth="1"/>
  </cols>
  <sheetData>
    <row r="1" spans="1:15">
      <c r="C1" s="33" t="s">
        <v>9</v>
      </c>
      <c r="D1" s="33"/>
      <c r="E1" s="33"/>
      <c r="F1" s="33"/>
      <c r="G1" s="33"/>
    </row>
    <row r="2" spans="1:15">
      <c r="C2" s="33"/>
      <c r="D2" s="33"/>
      <c r="E2" s="33"/>
      <c r="F2" s="33"/>
      <c r="G2" s="33"/>
    </row>
    <row r="3" spans="1:15" ht="31.5">
      <c r="A3" s="1" t="s">
        <v>3</v>
      </c>
      <c r="B3" s="1" t="s">
        <v>2</v>
      </c>
      <c r="C3" s="3" t="s">
        <v>1</v>
      </c>
      <c r="D3" s="10" t="s">
        <v>0</v>
      </c>
      <c r="E3" s="2" t="s">
        <v>5</v>
      </c>
      <c r="F3" s="2" t="s">
        <v>4</v>
      </c>
      <c r="G3" s="2" t="s">
        <v>6</v>
      </c>
      <c r="H3" s="17" t="s">
        <v>7</v>
      </c>
    </row>
    <row r="4" spans="1:15" ht="24.75" customHeight="1">
      <c r="A4" s="16">
        <v>1</v>
      </c>
      <c r="B4" s="30" t="s">
        <v>59</v>
      </c>
      <c r="C4" s="18" t="s">
        <v>117</v>
      </c>
      <c r="D4" s="19">
        <v>5</v>
      </c>
      <c r="E4" s="20">
        <v>45900</v>
      </c>
      <c r="F4" s="24">
        <f>D4*E4</f>
        <v>229500</v>
      </c>
      <c r="G4" s="26" t="s">
        <v>60</v>
      </c>
      <c r="H4" s="14" t="s">
        <v>8</v>
      </c>
    </row>
    <row r="5" spans="1:15" ht="37.5" customHeight="1">
      <c r="A5" s="16">
        <v>2</v>
      </c>
      <c r="B5" s="30" t="s">
        <v>23</v>
      </c>
      <c r="C5" s="18" t="s">
        <v>117</v>
      </c>
      <c r="D5" s="19">
        <v>3</v>
      </c>
      <c r="E5" s="21">
        <v>129000</v>
      </c>
      <c r="F5" s="15">
        <f>D5*E5</f>
        <v>387000</v>
      </c>
      <c r="G5" s="27" t="s">
        <v>118</v>
      </c>
      <c r="H5" s="14" t="s">
        <v>8</v>
      </c>
    </row>
    <row r="6" spans="1:15" ht="14.25" customHeight="1">
      <c r="A6" s="16">
        <v>3</v>
      </c>
      <c r="B6" s="26" t="s">
        <v>24</v>
      </c>
      <c r="C6" s="18" t="s">
        <v>117</v>
      </c>
      <c r="D6" s="19">
        <v>5</v>
      </c>
      <c r="E6" s="21">
        <v>58300</v>
      </c>
      <c r="F6" s="15">
        <f t="shared" ref="F6:F9" si="0">D6*E6</f>
        <v>291500</v>
      </c>
      <c r="G6" s="26" t="s">
        <v>61</v>
      </c>
      <c r="H6" s="14" t="s">
        <v>8</v>
      </c>
    </row>
    <row r="7" spans="1:15" ht="28.5" customHeight="1">
      <c r="A7" s="16">
        <v>4</v>
      </c>
      <c r="B7" s="27" t="s">
        <v>25</v>
      </c>
      <c r="C7" s="18" t="s">
        <v>117</v>
      </c>
      <c r="D7" s="22">
        <v>5</v>
      </c>
      <c r="E7" s="23">
        <v>26600</v>
      </c>
      <c r="F7" s="15">
        <f t="shared" si="0"/>
        <v>133000</v>
      </c>
      <c r="G7" s="28" t="s">
        <v>62</v>
      </c>
      <c r="H7" s="14" t="s">
        <v>8</v>
      </c>
    </row>
    <row r="8" spans="1:15" ht="24.75" customHeight="1">
      <c r="A8" s="16">
        <v>5</v>
      </c>
      <c r="B8" s="31" t="s">
        <v>63</v>
      </c>
      <c r="C8" s="18" t="s">
        <v>117</v>
      </c>
      <c r="D8" s="15">
        <v>15</v>
      </c>
      <c r="E8" s="15">
        <v>21700</v>
      </c>
      <c r="F8" s="15">
        <f t="shared" si="0"/>
        <v>325500</v>
      </c>
      <c r="G8" s="26" t="s">
        <v>64</v>
      </c>
      <c r="H8" s="14" t="s">
        <v>8</v>
      </c>
    </row>
    <row r="9" spans="1:15" ht="33.75" customHeight="1">
      <c r="A9" s="16">
        <v>6</v>
      </c>
      <c r="B9" s="26" t="s">
        <v>65</v>
      </c>
      <c r="C9" s="18" t="s">
        <v>117</v>
      </c>
      <c r="D9" s="15">
        <v>5</v>
      </c>
      <c r="E9" s="15">
        <v>15000</v>
      </c>
      <c r="F9" s="15">
        <f t="shared" si="0"/>
        <v>75000</v>
      </c>
      <c r="G9" s="26" t="s">
        <v>66</v>
      </c>
      <c r="H9" s="14" t="s">
        <v>8</v>
      </c>
      <c r="I9" s="5"/>
      <c r="J9" s="5"/>
      <c r="K9" s="5"/>
      <c r="L9" s="5"/>
      <c r="M9" s="5"/>
      <c r="N9" s="5"/>
      <c r="O9" s="5"/>
    </row>
    <row r="10" spans="1:15" ht="38.25" customHeight="1">
      <c r="A10" s="16">
        <v>7</v>
      </c>
      <c r="B10" s="26" t="s">
        <v>67</v>
      </c>
      <c r="C10" s="18" t="s">
        <v>117</v>
      </c>
      <c r="D10" s="15">
        <v>10</v>
      </c>
      <c r="E10" s="15">
        <v>18600</v>
      </c>
      <c r="F10" s="15">
        <f>D10*E10</f>
        <v>186000</v>
      </c>
      <c r="G10" s="26" t="s">
        <v>68</v>
      </c>
      <c r="H10" s="14" t="s">
        <v>8</v>
      </c>
      <c r="I10" s="5"/>
      <c r="J10" s="5"/>
      <c r="K10" s="5"/>
      <c r="L10" s="5"/>
      <c r="M10" s="5"/>
      <c r="N10" s="5"/>
      <c r="O10" s="5"/>
    </row>
    <row r="11" spans="1:15" ht="45">
      <c r="A11" s="16">
        <v>8</v>
      </c>
      <c r="B11" s="26" t="s">
        <v>69</v>
      </c>
      <c r="C11" s="18" t="s">
        <v>117</v>
      </c>
      <c r="D11" s="15">
        <v>50</v>
      </c>
      <c r="E11" s="15">
        <v>15000</v>
      </c>
      <c r="F11" s="15">
        <f t="shared" ref="F11:F51" si="1">D11*E11</f>
        <v>750000</v>
      </c>
      <c r="G11" s="25" t="s">
        <v>70</v>
      </c>
      <c r="H11" s="14" t="s">
        <v>8</v>
      </c>
    </row>
    <row r="12" spans="1:15" ht="45">
      <c r="A12" s="16">
        <v>9</v>
      </c>
      <c r="B12" s="26" t="s">
        <v>71</v>
      </c>
      <c r="C12" s="18" t="s">
        <v>117</v>
      </c>
      <c r="D12" s="15">
        <v>100</v>
      </c>
      <c r="E12" s="15">
        <v>15000</v>
      </c>
      <c r="F12" s="15">
        <f t="shared" si="1"/>
        <v>1500000</v>
      </c>
      <c r="G12" s="25" t="s">
        <v>72</v>
      </c>
      <c r="H12" s="14" t="s">
        <v>8</v>
      </c>
    </row>
    <row r="13" spans="1:15" ht="45">
      <c r="A13" s="16">
        <v>10</v>
      </c>
      <c r="B13" s="26" t="s">
        <v>74</v>
      </c>
      <c r="C13" s="18" t="s">
        <v>117</v>
      </c>
      <c r="D13" s="15">
        <v>5</v>
      </c>
      <c r="E13" s="15">
        <v>117600</v>
      </c>
      <c r="F13" s="15">
        <f t="shared" si="1"/>
        <v>588000</v>
      </c>
      <c r="G13" s="26" t="s">
        <v>75</v>
      </c>
      <c r="H13" s="14" t="s">
        <v>8</v>
      </c>
    </row>
    <row r="14" spans="1:15" ht="45">
      <c r="A14" s="16">
        <v>11</v>
      </c>
      <c r="B14" s="26" t="s">
        <v>73</v>
      </c>
      <c r="C14" s="18" t="s">
        <v>117</v>
      </c>
      <c r="D14" s="15">
        <v>5</v>
      </c>
      <c r="E14" s="15">
        <v>205000</v>
      </c>
      <c r="F14" s="15">
        <f t="shared" si="1"/>
        <v>1025000</v>
      </c>
      <c r="G14" s="26" t="s">
        <v>76</v>
      </c>
      <c r="H14" s="14" t="s">
        <v>8</v>
      </c>
    </row>
    <row r="15" spans="1:15" ht="45">
      <c r="A15" s="16">
        <v>12</v>
      </c>
      <c r="B15" s="26" t="s">
        <v>26</v>
      </c>
      <c r="C15" s="18" t="s">
        <v>117</v>
      </c>
      <c r="D15" s="15">
        <v>5</v>
      </c>
      <c r="E15" s="15">
        <v>51000</v>
      </c>
      <c r="F15" s="15">
        <f t="shared" si="1"/>
        <v>255000</v>
      </c>
      <c r="G15" s="26" t="s">
        <v>77</v>
      </c>
      <c r="H15" s="14" t="s">
        <v>8</v>
      </c>
    </row>
    <row r="16" spans="1:15" ht="45">
      <c r="A16" s="16">
        <v>13</v>
      </c>
      <c r="B16" s="26" t="s">
        <v>27</v>
      </c>
      <c r="C16" s="18" t="s">
        <v>117</v>
      </c>
      <c r="D16" s="15">
        <v>5</v>
      </c>
      <c r="E16" s="15">
        <v>58700</v>
      </c>
      <c r="F16" s="15">
        <f t="shared" si="1"/>
        <v>293500</v>
      </c>
      <c r="G16" s="25" t="s">
        <v>78</v>
      </c>
      <c r="H16" s="14" t="s">
        <v>8</v>
      </c>
    </row>
    <row r="17" spans="1:8" ht="45">
      <c r="A17" s="16">
        <v>14</v>
      </c>
      <c r="B17" s="26" t="s">
        <v>28</v>
      </c>
      <c r="C17" s="18" t="s">
        <v>117</v>
      </c>
      <c r="D17" s="15">
        <v>4</v>
      </c>
      <c r="E17" s="15">
        <v>25800</v>
      </c>
      <c r="F17" s="15">
        <f t="shared" si="1"/>
        <v>103200</v>
      </c>
      <c r="G17" s="25" t="s">
        <v>79</v>
      </c>
      <c r="H17" s="14" t="s">
        <v>8</v>
      </c>
    </row>
    <row r="18" spans="1:8" ht="45">
      <c r="A18" s="16">
        <v>15</v>
      </c>
      <c r="B18" s="26" t="s">
        <v>29</v>
      </c>
      <c r="C18" s="18" t="s">
        <v>117</v>
      </c>
      <c r="D18" s="15">
        <v>4</v>
      </c>
      <c r="E18" s="15">
        <v>26800</v>
      </c>
      <c r="F18" s="15">
        <f t="shared" si="1"/>
        <v>107200</v>
      </c>
      <c r="G18" s="25" t="s">
        <v>80</v>
      </c>
      <c r="H18" s="14" t="s">
        <v>8</v>
      </c>
    </row>
    <row r="19" spans="1:8" ht="45">
      <c r="A19" s="16">
        <v>16</v>
      </c>
      <c r="B19" s="26" t="s">
        <v>81</v>
      </c>
      <c r="C19" s="18" t="s">
        <v>117</v>
      </c>
      <c r="D19" s="15">
        <v>5</v>
      </c>
      <c r="E19" s="15">
        <v>24700</v>
      </c>
      <c r="F19" s="15">
        <f t="shared" si="1"/>
        <v>123500</v>
      </c>
      <c r="G19" s="25" t="s">
        <v>82</v>
      </c>
      <c r="H19" s="14" t="s">
        <v>8</v>
      </c>
    </row>
    <row r="20" spans="1:8" ht="45">
      <c r="A20" s="16">
        <v>17</v>
      </c>
      <c r="B20" s="26" t="s">
        <v>83</v>
      </c>
      <c r="C20" s="18" t="s">
        <v>117</v>
      </c>
      <c r="D20" s="15">
        <v>2</v>
      </c>
      <c r="E20" s="15">
        <v>26300</v>
      </c>
      <c r="F20" s="15">
        <f t="shared" si="1"/>
        <v>52600</v>
      </c>
      <c r="G20" s="25" t="s">
        <v>84</v>
      </c>
      <c r="H20" s="14" t="s">
        <v>8</v>
      </c>
    </row>
    <row r="21" spans="1:8" ht="45">
      <c r="A21" s="16">
        <v>18</v>
      </c>
      <c r="B21" s="26" t="s">
        <v>85</v>
      </c>
      <c r="C21" s="18" t="s">
        <v>117</v>
      </c>
      <c r="D21" s="15">
        <v>4</v>
      </c>
      <c r="E21" s="15">
        <v>25800</v>
      </c>
      <c r="F21" s="15">
        <f t="shared" si="1"/>
        <v>103200</v>
      </c>
      <c r="G21" s="25" t="s">
        <v>86</v>
      </c>
      <c r="H21" s="14" t="s">
        <v>8</v>
      </c>
    </row>
    <row r="22" spans="1:8" ht="45">
      <c r="A22" s="16">
        <v>19</v>
      </c>
      <c r="B22" s="26" t="s">
        <v>88</v>
      </c>
      <c r="C22" s="18" t="s">
        <v>117</v>
      </c>
      <c r="D22" s="15">
        <v>2</v>
      </c>
      <c r="E22" s="15">
        <v>27100</v>
      </c>
      <c r="F22" s="15">
        <f t="shared" si="1"/>
        <v>54200</v>
      </c>
      <c r="G22" s="25" t="s">
        <v>87</v>
      </c>
      <c r="H22" s="14" t="s">
        <v>8</v>
      </c>
    </row>
    <row r="23" spans="1:8" ht="45">
      <c r="A23" s="16">
        <v>20</v>
      </c>
      <c r="B23" s="26" t="s">
        <v>30</v>
      </c>
      <c r="C23" s="18" t="s">
        <v>117</v>
      </c>
      <c r="D23" s="15">
        <v>3</v>
      </c>
      <c r="E23" s="15">
        <v>31000</v>
      </c>
      <c r="F23" s="15">
        <f t="shared" si="1"/>
        <v>93000</v>
      </c>
      <c r="G23" s="29" t="s">
        <v>89</v>
      </c>
      <c r="H23" s="14" t="s">
        <v>8</v>
      </c>
    </row>
    <row r="24" spans="1:8" ht="45">
      <c r="A24" s="16">
        <v>21</v>
      </c>
      <c r="B24" s="26" t="s">
        <v>31</v>
      </c>
      <c r="C24" s="18" t="s">
        <v>117</v>
      </c>
      <c r="D24" s="15">
        <v>5</v>
      </c>
      <c r="E24" s="15">
        <v>32100</v>
      </c>
      <c r="F24" s="15">
        <f t="shared" si="1"/>
        <v>160500</v>
      </c>
      <c r="G24" s="25" t="s">
        <v>90</v>
      </c>
      <c r="H24" s="14" t="s">
        <v>8</v>
      </c>
    </row>
    <row r="25" spans="1:8" ht="45">
      <c r="A25" s="16">
        <v>22</v>
      </c>
      <c r="B25" s="26" t="s">
        <v>32</v>
      </c>
      <c r="C25" s="18" t="s">
        <v>117</v>
      </c>
      <c r="D25" s="15">
        <v>2</v>
      </c>
      <c r="E25" s="15">
        <v>36600</v>
      </c>
      <c r="F25" s="15">
        <f t="shared" si="1"/>
        <v>73200</v>
      </c>
      <c r="G25" s="25" t="s">
        <v>91</v>
      </c>
      <c r="H25" s="14" t="s">
        <v>8</v>
      </c>
    </row>
    <row r="26" spans="1:8" ht="45">
      <c r="A26" s="16">
        <v>23</v>
      </c>
      <c r="B26" s="26" t="s">
        <v>33</v>
      </c>
      <c r="C26" s="18" t="s">
        <v>117</v>
      </c>
      <c r="D26" s="15">
        <v>3</v>
      </c>
      <c r="E26" s="15">
        <v>33900</v>
      </c>
      <c r="F26" s="15">
        <f t="shared" si="1"/>
        <v>101700</v>
      </c>
      <c r="G26" s="25" t="s">
        <v>92</v>
      </c>
      <c r="H26" s="14" t="s">
        <v>8</v>
      </c>
    </row>
    <row r="27" spans="1:8" ht="45">
      <c r="A27" s="16">
        <v>24</v>
      </c>
      <c r="B27" s="26" t="s">
        <v>34</v>
      </c>
      <c r="C27" s="18" t="s">
        <v>117</v>
      </c>
      <c r="D27" s="15">
        <v>5</v>
      </c>
      <c r="E27" s="15">
        <v>32600</v>
      </c>
      <c r="F27" s="15">
        <f t="shared" si="1"/>
        <v>163000</v>
      </c>
      <c r="G27" s="25" t="s">
        <v>93</v>
      </c>
      <c r="H27" s="14" t="s">
        <v>8</v>
      </c>
    </row>
    <row r="28" spans="1:8" ht="45">
      <c r="A28" s="16">
        <v>25</v>
      </c>
      <c r="B28" s="26" t="s">
        <v>35</v>
      </c>
      <c r="C28" s="18" t="s">
        <v>117</v>
      </c>
      <c r="D28" s="15">
        <v>3</v>
      </c>
      <c r="E28" s="15">
        <v>32400</v>
      </c>
      <c r="F28" s="15">
        <f t="shared" si="1"/>
        <v>97200</v>
      </c>
      <c r="G28" s="25" t="s">
        <v>94</v>
      </c>
      <c r="H28" s="14" t="s">
        <v>8</v>
      </c>
    </row>
    <row r="29" spans="1:8" ht="45">
      <c r="A29" s="16">
        <v>26</v>
      </c>
      <c r="B29" s="26" t="s">
        <v>36</v>
      </c>
      <c r="C29" s="18" t="s">
        <v>117</v>
      </c>
      <c r="D29" s="15">
        <v>3</v>
      </c>
      <c r="E29" s="15">
        <v>26600</v>
      </c>
      <c r="F29" s="15">
        <f t="shared" si="1"/>
        <v>79800</v>
      </c>
      <c r="G29" s="25" t="s">
        <v>95</v>
      </c>
      <c r="H29" s="14" t="s">
        <v>8</v>
      </c>
    </row>
    <row r="30" spans="1:8" ht="45">
      <c r="A30" s="16">
        <v>27</v>
      </c>
      <c r="B30" s="26" t="s">
        <v>37</v>
      </c>
      <c r="C30" s="18" t="s">
        <v>117</v>
      </c>
      <c r="D30" s="15">
        <v>5</v>
      </c>
      <c r="E30" s="15">
        <v>28800</v>
      </c>
      <c r="F30" s="15">
        <f t="shared" si="1"/>
        <v>144000</v>
      </c>
      <c r="G30" s="25" t="s">
        <v>96</v>
      </c>
      <c r="H30" s="14" t="s">
        <v>8</v>
      </c>
    </row>
    <row r="31" spans="1:8" ht="45">
      <c r="A31" s="16">
        <v>28</v>
      </c>
      <c r="B31" s="26" t="s">
        <v>38</v>
      </c>
      <c r="C31" s="18" t="s">
        <v>117</v>
      </c>
      <c r="D31" s="15">
        <v>5</v>
      </c>
      <c r="E31" s="15">
        <v>30900</v>
      </c>
      <c r="F31" s="15">
        <f t="shared" si="1"/>
        <v>154500</v>
      </c>
      <c r="G31" s="25" t="s">
        <v>97</v>
      </c>
      <c r="H31" s="14" t="s">
        <v>8</v>
      </c>
    </row>
    <row r="32" spans="1:8" ht="45">
      <c r="A32" s="16">
        <v>29</v>
      </c>
      <c r="B32" s="26" t="s">
        <v>39</v>
      </c>
      <c r="C32" s="18" t="s">
        <v>117</v>
      </c>
      <c r="D32" s="15">
        <v>10</v>
      </c>
      <c r="E32" s="15">
        <v>38200</v>
      </c>
      <c r="F32" s="15">
        <f t="shared" si="1"/>
        <v>382000</v>
      </c>
      <c r="G32" s="25" t="s">
        <v>98</v>
      </c>
      <c r="H32" s="14" t="s">
        <v>8</v>
      </c>
    </row>
    <row r="33" spans="1:8" ht="45">
      <c r="A33" s="16">
        <v>30</v>
      </c>
      <c r="B33" s="26" t="s">
        <v>40</v>
      </c>
      <c r="C33" s="18" t="s">
        <v>117</v>
      </c>
      <c r="D33" s="15">
        <v>1</v>
      </c>
      <c r="E33" s="15">
        <v>27500</v>
      </c>
      <c r="F33" s="15">
        <f t="shared" si="1"/>
        <v>27500</v>
      </c>
      <c r="G33" s="25" t="s">
        <v>99</v>
      </c>
      <c r="H33" s="14" t="s">
        <v>8</v>
      </c>
    </row>
    <row r="34" spans="1:8" ht="45">
      <c r="A34" s="16">
        <v>31</v>
      </c>
      <c r="B34" s="26" t="s">
        <v>41</v>
      </c>
      <c r="C34" s="18" t="s">
        <v>117</v>
      </c>
      <c r="D34" s="15">
        <v>2</v>
      </c>
      <c r="E34" s="15">
        <v>26200</v>
      </c>
      <c r="F34" s="15">
        <f t="shared" si="1"/>
        <v>52400</v>
      </c>
      <c r="G34" s="25" t="s">
        <v>100</v>
      </c>
      <c r="H34" s="14" t="s">
        <v>8</v>
      </c>
    </row>
    <row r="35" spans="1:8" ht="45">
      <c r="A35" s="16">
        <v>32</v>
      </c>
      <c r="B35" s="26" t="s">
        <v>42</v>
      </c>
      <c r="C35" s="18" t="s">
        <v>117</v>
      </c>
      <c r="D35" s="15">
        <v>4</v>
      </c>
      <c r="E35" s="15">
        <v>26200</v>
      </c>
      <c r="F35" s="15">
        <f t="shared" si="1"/>
        <v>104800</v>
      </c>
      <c r="G35" s="25" t="s">
        <v>100</v>
      </c>
      <c r="H35" s="14" t="s">
        <v>8</v>
      </c>
    </row>
    <row r="36" spans="1:8" ht="45">
      <c r="A36" s="16">
        <v>33</v>
      </c>
      <c r="B36" s="26" t="s">
        <v>43</v>
      </c>
      <c r="C36" s="18" t="s">
        <v>117</v>
      </c>
      <c r="D36" s="15">
        <v>4</v>
      </c>
      <c r="E36" s="15">
        <v>28800</v>
      </c>
      <c r="F36" s="15">
        <f t="shared" si="1"/>
        <v>115200</v>
      </c>
      <c r="G36" s="25" t="s">
        <v>101</v>
      </c>
      <c r="H36" s="14" t="s">
        <v>8</v>
      </c>
    </row>
    <row r="37" spans="1:8" ht="45">
      <c r="A37" s="16">
        <v>34</v>
      </c>
      <c r="B37" s="26" t="s">
        <v>44</v>
      </c>
      <c r="C37" s="18" t="s">
        <v>117</v>
      </c>
      <c r="D37" s="15">
        <v>5</v>
      </c>
      <c r="E37" s="15">
        <v>32900</v>
      </c>
      <c r="F37" s="15">
        <f t="shared" si="1"/>
        <v>164500</v>
      </c>
      <c r="G37" s="25" t="s">
        <v>102</v>
      </c>
      <c r="H37" s="14" t="s">
        <v>8</v>
      </c>
    </row>
    <row r="38" spans="1:8" ht="45">
      <c r="A38" s="16">
        <v>35</v>
      </c>
      <c r="B38" s="26" t="s">
        <v>45</v>
      </c>
      <c r="C38" s="18" t="s">
        <v>117</v>
      </c>
      <c r="D38" s="15">
        <v>3</v>
      </c>
      <c r="E38" s="15">
        <v>30100</v>
      </c>
      <c r="F38" s="15">
        <f t="shared" si="1"/>
        <v>90300</v>
      </c>
      <c r="G38" s="26" t="s">
        <v>103</v>
      </c>
      <c r="H38" s="14" t="s">
        <v>8</v>
      </c>
    </row>
    <row r="39" spans="1:8" ht="45">
      <c r="A39" s="16">
        <v>36</v>
      </c>
      <c r="B39" s="26" t="s">
        <v>46</v>
      </c>
      <c r="C39" s="18" t="s">
        <v>117</v>
      </c>
      <c r="D39" s="15">
        <v>3</v>
      </c>
      <c r="E39" s="15">
        <v>27500</v>
      </c>
      <c r="F39" s="15">
        <f t="shared" si="1"/>
        <v>82500</v>
      </c>
      <c r="G39" s="25" t="s">
        <v>104</v>
      </c>
      <c r="H39" s="14" t="s">
        <v>8</v>
      </c>
    </row>
    <row r="40" spans="1:8" ht="45">
      <c r="A40" s="16">
        <v>37</v>
      </c>
      <c r="B40" s="26" t="s">
        <v>47</v>
      </c>
      <c r="C40" s="18" t="s">
        <v>117</v>
      </c>
      <c r="D40" s="15">
        <v>2</v>
      </c>
      <c r="E40" s="15">
        <v>26200</v>
      </c>
      <c r="F40" s="15">
        <f t="shared" si="1"/>
        <v>52400</v>
      </c>
      <c r="G40" s="25" t="s">
        <v>105</v>
      </c>
      <c r="H40" s="14" t="s">
        <v>8</v>
      </c>
    </row>
    <row r="41" spans="1:8" ht="45">
      <c r="A41" s="16">
        <v>38</v>
      </c>
      <c r="B41" s="26" t="s">
        <v>48</v>
      </c>
      <c r="C41" s="18" t="s">
        <v>117</v>
      </c>
      <c r="D41" s="15">
        <v>5</v>
      </c>
      <c r="E41" s="15">
        <v>21600</v>
      </c>
      <c r="F41" s="15">
        <f t="shared" si="1"/>
        <v>108000</v>
      </c>
      <c r="G41" s="25" t="s">
        <v>106</v>
      </c>
      <c r="H41" s="14" t="s">
        <v>8</v>
      </c>
    </row>
    <row r="42" spans="1:8" ht="45">
      <c r="A42" s="16">
        <v>39</v>
      </c>
      <c r="B42" s="26" t="s">
        <v>49</v>
      </c>
      <c r="C42" s="18" t="s">
        <v>117</v>
      </c>
      <c r="D42" s="15">
        <v>5</v>
      </c>
      <c r="E42" s="15">
        <v>22400</v>
      </c>
      <c r="F42" s="15">
        <f t="shared" si="1"/>
        <v>112000</v>
      </c>
      <c r="G42" s="25" t="s">
        <v>107</v>
      </c>
      <c r="H42" s="14" t="s">
        <v>8</v>
      </c>
    </row>
    <row r="43" spans="1:8" ht="45">
      <c r="A43" s="16">
        <v>40</v>
      </c>
      <c r="B43" s="26" t="s">
        <v>50</v>
      </c>
      <c r="C43" s="18" t="s">
        <v>117</v>
      </c>
      <c r="D43" s="15">
        <v>5</v>
      </c>
      <c r="E43" s="15">
        <v>23900</v>
      </c>
      <c r="F43" s="15">
        <f t="shared" si="1"/>
        <v>119500</v>
      </c>
      <c r="G43" s="25" t="s">
        <v>108</v>
      </c>
      <c r="H43" s="14" t="s">
        <v>8</v>
      </c>
    </row>
    <row r="44" spans="1:8" ht="45">
      <c r="A44" s="16">
        <v>41</v>
      </c>
      <c r="B44" s="26" t="s">
        <v>51</v>
      </c>
      <c r="C44" s="18" t="s">
        <v>117</v>
      </c>
      <c r="D44" s="15">
        <v>3</v>
      </c>
      <c r="E44" s="15">
        <v>26200</v>
      </c>
      <c r="F44" s="15">
        <f t="shared" si="1"/>
        <v>78600</v>
      </c>
      <c r="G44" s="25" t="s">
        <v>109</v>
      </c>
      <c r="H44" s="14" t="s">
        <v>8</v>
      </c>
    </row>
    <row r="45" spans="1:8" ht="45">
      <c r="A45" s="16">
        <v>42</v>
      </c>
      <c r="B45" s="26" t="s">
        <v>52</v>
      </c>
      <c r="C45" s="18" t="s">
        <v>117</v>
      </c>
      <c r="D45" s="15">
        <v>2</v>
      </c>
      <c r="E45" s="15">
        <v>26200</v>
      </c>
      <c r="F45" s="15">
        <f t="shared" si="1"/>
        <v>52400</v>
      </c>
      <c r="G45" s="25" t="s">
        <v>110</v>
      </c>
      <c r="H45" s="14" t="s">
        <v>8</v>
      </c>
    </row>
    <row r="46" spans="1:8" ht="45">
      <c r="A46" s="16">
        <v>43</v>
      </c>
      <c r="B46" s="26" t="s">
        <v>53</v>
      </c>
      <c r="C46" s="18" t="s">
        <v>117</v>
      </c>
      <c r="D46" s="15">
        <v>2</v>
      </c>
      <c r="E46" s="15">
        <v>25100</v>
      </c>
      <c r="F46" s="15">
        <f t="shared" si="1"/>
        <v>50200</v>
      </c>
      <c r="G46" s="25" t="s">
        <v>111</v>
      </c>
      <c r="H46" s="14" t="s">
        <v>8</v>
      </c>
    </row>
    <row r="47" spans="1:8" ht="45">
      <c r="A47" s="16">
        <v>44</v>
      </c>
      <c r="B47" s="26" t="s">
        <v>54</v>
      </c>
      <c r="C47" s="18" t="s">
        <v>117</v>
      </c>
      <c r="D47" s="15">
        <v>2</v>
      </c>
      <c r="E47" s="15">
        <v>26200</v>
      </c>
      <c r="F47" s="15">
        <f t="shared" si="1"/>
        <v>52400</v>
      </c>
      <c r="G47" s="25" t="s">
        <v>112</v>
      </c>
      <c r="H47" s="14" t="s">
        <v>8</v>
      </c>
    </row>
    <row r="48" spans="1:8" ht="45">
      <c r="A48" s="16">
        <v>45</v>
      </c>
      <c r="B48" s="26" t="s">
        <v>55</v>
      </c>
      <c r="C48" s="18" t="s">
        <v>117</v>
      </c>
      <c r="D48" s="15">
        <v>4</v>
      </c>
      <c r="E48" s="15">
        <v>26200</v>
      </c>
      <c r="F48" s="15">
        <f t="shared" si="1"/>
        <v>104800</v>
      </c>
      <c r="G48" s="25" t="s">
        <v>113</v>
      </c>
      <c r="H48" s="14" t="s">
        <v>8</v>
      </c>
    </row>
    <row r="49" spans="1:8" ht="45">
      <c r="A49" s="16">
        <v>46</v>
      </c>
      <c r="B49" s="26" t="s">
        <v>56</v>
      </c>
      <c r="C49" s="18" t="s">
        <v>117</v>
      </c>
      <c r="D49" s="15">
        <v>4</v>
      </c>
      <c r="E49" s="15">
        <v>26200</v>
      </c>
      <c r="F49" s="15">
        <f t="shared" si="1"/>
        <v>104800</v>
      </c>
      <c r="G49" s="25" t="s">
        <v>114</v>
      </c>
      <c r="H49" s="14" t="s">
        <v>8</v>
      </c>
    </row>
    <row r="50" spans="1:8" ht="45">
      <c r="A50" s="16">
        <v>47</v>
      </c>
      <c r="B50" s="26" t="s">
        <v>57</v>
      </c>
      <c r="C50" s="18" t="s">
        <v>117</v>
      </c>
      <c r="D50" s="15">
        <v>6</v>
      </c>
      <c r="E50" s="15">
        <v>26200</v>
      </c>
      <c r="F50" s="15">
        <f t="shared" si="1"/>
        <v>157200</v>
      </c>
      <c r="G50" s="25" t="s">
        <v>115</v>
      </c>
      <c r="H50" s="14" t="s">
        <v>8</v>
      </c>
    </row>
    <row r="51" spans="1:8" ht="45">
      <c r="A51" s="16">
        <v>48</v>
      </c>
      <c r="B51" s="26" t="s">
        <v>58</v>
      </c>
      <c r="C51" s="18" t="s">
        <v>117</v>
      </c>
      <c r="D51" s="15">
        <v>5</v>
      </c>
      <c r="E51" s="15">
        <v>21500</v>
      </c>
      <c r="F51" s="15">
        <f t="shared" si="1"/>
        <v>107500</v>
      </c>
      <c r="G51" s="25" t="s">
        <v>116</v>
      </c>
      <c r="H51" s="14" t="s">
        <v>8</v>
      </c>
    </row>
    <row r="53" spans="1:8">
      <c r="G53" s="34" t="s">
        <v>10</v>
      </c>
      <c r="H53" s="34"/>
    </row>
    <row r="54" spans="1:8">
      <c r="G54" s="34"/>
      <c r="H54" s="34"/>
    </row>
    <row r="55" spans="1:8">
      <c r="G55" s="5" t="s">
        <v>21</v>
      </c>
    </row>
    <row r="56" spans="1:8" ht="18.75">
      <c r="E56" s="12" t="s">
        <v>22</v>
      </c>
    </row>
  </sheetData>
  <mergeCells count="2">
    <mergeCell ref="C1:G2"/>
    <mergeCell ref="G53:H5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запрос</vt:lpstr>
      <vt:lpstr>приложение 1,2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2018-01-22T05:11:54Z</dcterms:modified>
</cp:coreProperties>
</file>