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12" i="5"/>
  <c r="F13"/>
  <c r="F4"/>
  <c r="F5"/>
  <c r="F6"/>
  <c r="F7"/>
  <c r="F8"/>
  <c r="F9"/>
  <c r="F10"/>
  <c r="F11"/>
  <c r="F14" l="1"/>
</calcChain>
</file>

<file path=xl/sharedStrings.xml><?xml version="1.0" encoding="utf-8"?>
<sst xmlns="http://schemas.openxmlformats.org/spreadsheetml/2006/main" count="63" uniqueCount="45">
  <si>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</si>
  <si>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</si>
  <si>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</si>
  <si>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</si>
  <si>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</si>
  <si>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</si>
  <si>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</si>
  <si>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</si>
  <si>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</si>
  <si>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</si>
  <si>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</si>
  <si>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</si>
  <si>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</si>
  <si>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</si>
  <si>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</si>
  <si>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</si>
  <si>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</si>
  <si>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</si>
  <si>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</si>
  <si>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</si>
  <si>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</si>
  <si>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шт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</si>
  <si>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</si>
  <si>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2018 года</t>
  </si>
  <si>
    <t>уп</t>
  </si>
  <si>
    <t>Набор реагентов для определения Активированного Частичного Тромбопластинового Времени 5*2 мл, (эллаговая кислота)</t>
  </si>
  <si>
    <t>Набор реагентов для определения Протромбинового Времени 5*2 мл</t>
  </si>
  <si>
    <t>Набор реагентов для определения Тромбинового Времени 5*2 мл</t>
  </si>
  <si>
    <t>Контроль 1, набор реагентов 1*1 мл</t>
  </si>
  <si>
    <t>Контроль 2,  набор реагентов 1*1 мл</t>
  </si>
  <si>
    <t xml:space="preserve">Uriscan тест индикатор для мочи </t>
  </si>
  <si>
    <t>Термолента 57мм*30м</t>
  </si>
  <si>
    <t>набор</t>
  </si>
  <si>
    <t xml:space="preserve">рулон 57 мм </t>
  </si>
  <si>
    <t xml:space="preserve">Uritrol 1,2,3(контрольная моча лиофилизированная, уровни 1,2,3) 3фл/уп </t>
  </si>
  <si>
    <t xml:space="preserve">Uritrol 1,2,3(контрольная моча лиофилизированная, уровни 1,2,3) 3фл/уп. Служит для обеспечения надежности и точности результатов анализатора Uriscan optima, поставляется в картонной коробке(3фл в уп) температура хранения +2+8 С </t>
  </si>
  <si>
    <t>Термолента 57мм*30м предназначена для распечатки результатов биохимических параметров мочи на полуавтоматическом анализаторе мочи Uriscan optima</t>
  </si>
  <si>
    <t>Тест полоски Uriscan 11 для проведения биохимических исследований мочи по 11 параметрам (кровь, билирубин, уробилиноген, кетоны, белок, нитраты, глюказа,рН,S/G, лейкоуиты, аскорбиновая кислота) на полуавтоматическом анализаторе мочи Uriscan optima, поставляется в тубе 100шт в уп. упакованной в картонную коробку, температура хранения +2+30 С</t>
  </si>
  <si>
    <t xml:space="preserve">Запрос  ценовых предложении на приобретение реагентов </t>
  </si>
  <si>
    <t>Набор реагентов для опр VIII фактора</t>
  </si>
  <si>
    <t>Тех фактор VIII-тест предназначен для количественного определения фактора VIII в плазме крови. Принцип метода: Определяют время свертывания плазмы крови в смеси, содержащей дефицитную по фактору VIII плазму, разведенную исследуемую плазму и АПТВ-реагент, в присутствии ионов кальция. Количественное определение активности фактора VIII выполняют по графику зависимости активности фактора VIII  от времени свертывания в АПТВ-тесте. Дефицитная по фактору VIII плазма, на 2,0 мл - 1фл. Контроьная плазмана 1,0 мл- 1 фл.АПТВ-реагент, жидкий 2,5мл-1фл. Кальция хлорид 0,025 М, 10мл-1фл. Буфер Трис-НСІ 5,0 мл -1фл.</t>
  </si>
  <si>
    <t xml:space="preserve">Набор реагентов для определения содержания фибриногена </t>
  </si>
  <si>
    <t>(Тромбин для определения содержания фибриногена 6*2 мл, Референская плазма для определения фибриногена 1*1 мл, Буфер имидизаловый 2*75 мл, Тромбин для определения содержания фибриногена)</t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</si>
  <si>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09 февраля 2018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</si>
  <si>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09 февраля 2018 года.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</si>
</sst>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opLeftCell="A7" workbookViewId="0">
      <selection activeCell="B1" sqref="B1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1" t="s">
        <v>38</v>
      </c>
    </row>
    <row r="2" spans="2:3">
      <c r="B2" s="3"/>
    </row>
    <row r="3" spans="2:3" ht="30">
      <c r="B3" s="5" t="s">
        <v>11</v>
      </c>
      <c r="C3" s="6" t="s">
        <v>12</v>
      </c>
    </row>
    <row r="4" spans="2:3" ht="89.25">
      <c r="B4" s="7" t="s">
        <v>13</v>
      </c>
      <c r="C4" s="8" t="s">
        <v>14</v>
      </c>
    </row>
    <row r="5" spans="2:3">
      <c r="B5" s="5" t="s">
        <v>15</v>
      </c>
      <c r="C5" s="8" t="s">
        <v>16</v>
      </c>
    </row>
    <row r="6" spans="2:3" ht="45">
      <c r="B6" s="9" t="s">
        <v>17</v>
      </c>
      <c r="C6" s="6" t="s">
        <v>44</v>
      </c>
    </row>
    <row r="7" spans="2:3" ht="60">
      <c r="B7" s="9" t="s">
        <v>18</v>
      </c>
      <c r="C7" s="6" t="s">
        <v>43</v>
      </c>
    </row>
    <row r="8" spans="2:3">
      <c r="B8" s="3"/>
    </row>
    <row r="9" spans="2:3">
      <c r="B9" s="3"/>
    </row>
    <row r="10" spans="2:3" ht="165.75" customHeight="1">
      <c r="B10" s="33" t="s">
        <v>19</v>
      </c>
      <c r="C10" s="33"/>
    </row>
    <row r="11" spans="2:3" ht="39.75" customHeight="1">
      <c r="B11" s="33" t="s">
        <v>20</v>
      </c>
      <c r="C11" s="33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tabSelected="1" topLeftCell="A7" zoomScale="96" zoomScaleNormal="96" workbookViewId="0">
      <selection activeCell="B13" sqref="B13:C13"/>
    </sheetView>
  </sheetViews>
  <sheetFormatPr defaultRowHeight="15"/>
  <cols>
    <col min="1" max="1" width="4" bestFit="1" customWidth="1"/>
    <col min="2" max="2" width="36" customWidth="1"/>
    <col min="3" max="3" width="9.42578125" customWidth="1"/>
    <col min="4" max="4" width="5.42578125" customWidth="1"/>
    <col min="5" max="5" width="8.42578125" customWidth="1"/>
    <col min="6" max="6" width="9.42578125" customWidth="1"/>
    <col min="7" max="7" width="119.140625" customWidth="1"/>
    <col min="8" max="8" width="24" customWidth="1"/>
  </cols>
  <sheetData>
    <row r="1" spans="1:8">
      <c r="C1" s="34" t="s">
        <v>9</v>
      </c>
      <c r="D1" s="34"/>
      <c r="E1" s="34"/>
      <c r="F1" s="34"/>
      <c r="G1" s="34"/>
      <c r="H1" s="19"/>
    </row>
    <row r="2" spans="1:8">
      <c r="C2" s="34"/>
      <c r="D2" s="34"/>
      <c r="E2" s="34"/>
      <c r="F2" s="34"/>
      <c r="G2" s="34"/>
      <c r="H2" s="19"/>
    </row>
    <row r="3" spans="1:8" ht="31.5">
      <c r="A3" s="1" t="s">
        <v>3</v>
      </c>
      <c r="B3" s="18" t="s">
        <v>2</v>
      </c>
      <c r="C3" s="20" t="s">
        <v>1</v>
      </c>
      <c r="D3" s="20" t="s">
        <v>0</v>
      </c>
      <c r="E3" s="2" t="s">
        <v>5</v>
      </c>
      <c r="F3" s="2" t="s">
        <v>4</v>
      </c>
      <c r="G3" s="31" t="s">
        <v>6</v>
      </c>
      <c r="H3" s="14" t="s">
        <v>7</v>
      </c>
    </row>
    <row r="4" spans="1:8" ht="51">
      <c r="A4" s="13">
        <v>32</v>
      </c>
      <c r="B4" s="21" t="s">
        <v>25</v>
      </c>
      <c r="C4" s="15" t="s">
        <v>21</v>
      </c>
      <c r="D4" s="15">
        <v>4</v>
      </c>
      <c r="E4" s="23">
        <v>6156</v>
      </c>
      <c r="F4" s="12">
        <f t="shared" ref="F4:F13" si="0">E4*D4</f>
        <v>24624</v>
      </c>
      <c r="G4" s="25" t="s">
        <v>25</v>
      </c>
      <c r="H4" s="17" t="s">
        <v>8</v>
      </c>
    </row>
    <row r="5" spans="1:8" ht="27" customHeight="1">
      <c r="A5" s="13">
        <v>33</v>
      </c>
      <c r="B5" s="21" t="s">
        <v>26</v>
      </c>
      <c r="C5" s="15" t="s">
        <v>21</v>
      </c>
      <c r="D5" s="15">
        <v>4</v>
      </c>
      <c r="E5" s="29">
        <v>8535.6</v>
      </c>
      <c r="F5" s="12">
        <f t="shared" si="0"/>
        <v>34142.400000000001</v>
      </c>
      <c r="G5" s="21" t="s">
        <v>26</v>
      </c>
      <c r="H5" s="17" t="s">
        <v>8</v>
      </c>
    </row>
    <row r="6" spans="1:8" ht="25.5" customHeight="1">
      <c r="A6" s="13">
        <v>34</v>
      </c>
      <c r="B6" s="21" t="s">
        <v>27</v>
      </c>
      <c r="C6" s="15" t="s">
        <v>21</v>
      </c>
      <c r="D6" s="15">
        <v>4</v>
      </c>
      <c r="E6" s="24">
        <v>12819.6</v>
      </c>
      <c r="F6" s="12">
        <f t="shared" si="0"/>
        <v>51278.400000000001</v>
      </c>
      <c r="G6" s="21" t="s">
        <v>27</v>
      </c>
      <c r="H6" s="17" t="s">
        <v>8</v>
      </c>
    </row>
    <row r="7" spans="1:8" ht="21" customHeight="1">
      <c r="A7" s="13">
        <v>35</v>
      </c>
      <c r="B7" s="21" t="s">
        <v>28</v>
      </c>
      <c r="C7" s="15" t="s">
        <v>21</v>
      </c>
      <c r="D7" s="15">
        <v>4</v>
      </c>
      <c r="E7" s="24">
        <v>7124.4</v>
      </c>
      <c r="F7" s="12">
        <f t="shared" si="0"/>
        <v>28497.599999999999</v>
      </c>
      <c r="G7" s="21" t="s">
        <v>28</v>
      </c>
      <c r="H7" s="17" t="s">
        <v>8</v>
      </c>
    </row>
    <row r="8" spans="1:8" ht="20.25" customHeight="1">
      <c r="A8" s="13">
        <v>36</v>
      </c>
      <c r="B8" s="21" t="s">
        <v>29</v>
      </c>
      <c r="C8" s="15" t="s">
        <v>21</v>
      </c>
      <c r="D8" s="15">
        <v>4</v>
      </c>
      <c r="E8" s="24">
        <v>7304.4</v>
      </c>
      <c r="F8" s="12">
        <f t="shared" si="0"/>
        <v>29217.599999999999</v>
      </c>
      <c r="G8" s="21" t="s">
        <v>29</v>
      </c>
      <c r="H8" s="17" t="s">
        <v>8</v>
      </c>
    </row>
    <row r="9" spans="1:8" ht="38.25">
      <c r="A9" s="13">
        <v>44</v>
      </c>
      <c r="B9" s="21" t="s">
        <v>30</v>
      </c>
      <c r="C9" s="15" t="s">
        <v>24</v>
      </c>
      <c r="D9" s="15">
        <v>20</v>
      </c>
      <c r="E9" s="23">
        <v>9457</v>
      </c>
      <c r="F9" s="12">
        <f t="shared" si="0"/>
        <v>189140</v>
      </c>
      <c r="G9" s="22" t="s">
        <v>37</v>
      </c>
      <c r="H9" s="17" t="s">
        <v>8</v>
      </c>
    </row>
    <row r="10" spans="1:8" ht="38.25">
      <c r="A10" s="13">
        <v>45</v>
      </c>
      <c r="B10" s="21" t="s">
        <v>34</v>
      </c>
      <c r="C10" s="15" t="s">
        <v>32</v>
      </c>
      <c r="D10" s="15">
        <v>3</v>
      </c>
      <c r="E10" s="23">
        <v>7034</v>
      </c>
      <c r="F10" s="12">
        <f t="shared" si="0"/>
        <v>21102</v>
      </c>
      <c r="G10" s="21" t="s">
        <v>35</v>
      </c>
      <c r="H10" s="17" t="s">
        <v>8</v>
      </c>
    </row>
    <row r="11" spans="1:8" ht="38.25">
      <c r="A11" s="13">
        <v>46</v>
      </c>
      <c r="B11" s="30" t="s">
        <v>31</v>
      </c>
      <c r="C11" s="16" t="s">
        <v>33</v>
      </c>
      <c r="D11" s="15">
        <v>5</v>
      </c>
      <c r="E11" s="23">
        <v>500</v>
      </c>
      <c r="F11" s="12">
        <f t="shared" si="0"/>
        <v>2500</v>
      </c>
      <c r="G11" s="30" t="s">
        <v>36</v>
      </c>
      <c r="H11" s="17" t="s">
        <v>8</v>
      </c>
    </row>
    <row r="12" spans="1:8" ht="25.5">
      <c r="A12" s="13">
        <v>47</v>
      </c>
      <c r="B12" s="26" t="s">
        <v>41</v>
      </c>
      <c r="C12" s="16" t="s">
        <v>21</v>
      </c>
      <c r="D12" s="16">
        <v>10</v>
      </c>
      <c r="E12" s="28">
        <v>41842.800000000003</v>
      </c>
      <c r="F12" s="12">
        <f t="shared" si="0"/>
        <v>418428</v>
      </c>
      <c r="G12" s="21" t="s">
        <v>42</v>
      </c>
      <c r="H12" s="17"/>
    </row>
    <row r="13" spans="1:8" ht="69" customHeight="1">
      <c r="A13" s="13">
        <v>54</v>
      </c>
      <c r="B13" s="36" t="s">
        <v>39</v>
      </c>
      <c r="C13" s="36" t="s">
        <v>24</v>
      </c>
      <c r="D13" s="16">
        <v>5</v>
      </c>
      <c r="E13" s="27">
        <v>28000</v>
      </c>
      <c r="F13" s="12">
        <f t="shared" si="0"/>
        <v>140000</v>
      </c>
      <c r="G13" s="22" t="s">
        <v>40</v>
      </c>
      <c r="H13" s="19"/>
    </row>
    <row r="14" spans="1:8">
      <c r="F14" s="32">
        <f>SUM(F4:F13)</f>
        <v>938930</v>
      </c>
    </row>
    <row r="17" spans="5:8">
      <c r="G17" s="35" t="s">
        <v>10</v>
      </c>
      <c r="H17" s="35"/>
    </row>
    <row r="18" spans="5:8">
      <c r="G18" s="35"/>
      <c r="H18" s="35"/>
    </row>
    <row r="19" spans="5:8">
      <c r="G19" s="4" t="s">
        <v>22</v>
      </c>
    </row>
    <row r="20" spans="5:8" ht="18.75">
      <c r="E20" s="10" t="s">
        <v>23</v>
      </c>
    </row>
  </sheetData>
  <mergeCells count="2">
    <mergeCell ref="C1:G2"/>
    <mergeCell ref="G17:H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2018-02-05T12:00:39Z</dcterms:modified>
</cp:coreProperties>
</file>