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запрос" sheetId="6" r:id="rId1"/>
    <sheet name="приложение 1,2" sheetId="5" r:id="rId2"/>
  </sheets>
  <calcPr calcId="124519"/>
</workbook>
</file>

<file path=xl/calcChain.xml><?xml version="1.0" encoding="utf-8"?>
<calcChain xmlns="http://schemas.openxmlformats.org/spreadsheetml/2006/main">
  <c r="F9" i="5"/>
  <c r="F5"/>
  <c r="F6"/>
  <c r="F7"/>
  <c r="F8"/>
  <c r="F10"/>
  <c r="F4"/>
  <c r="F11" l="1"/>
</calcChain>
</file>

<file path=xl/sharedStrings.xml><?xml version="1.0" encoding="utf-8"?>
<sst xmlns="http://schemas.openxmlformats.org/spreadsheetml/2006/main" count="53" uniqueCount="39">
  <si>
    <t>Кол-во</t>
  </si>
  <si>
    <t>Ед.изм</t>
  </si>
  <si>
    <t>Наименование</t>
  </si>
  <si>
    <t>№</t>
  </si>
  <si>
    <t>Сумма</t>
  </si>
  <si>
    <t>Цена за ед.</t>
  </si>
  <si>
    <t>Тех.характеристика</t>
  </si>
  <si>
    <t>Место поставки</t>
  </si>
  <si>
    <t>ГККП "Областной центр крови" г.Актау, 34А мкр., здание центр крови</t>
  </si>
  <si>
    <t>Приложение 1</t>
  </si>
  <si>
    <t>Приложение №2</t>
  </si>
  <si>
    <t>1) Наименование и адрес заказчика или организатора закупа;</t>
  </si>
  <si>
    <t>ГККП "Областной центр крови"  130000  г.Актау, 34 А мкр.здание центр крови, e-mail: ockaktau1@mail.ru   Тел: 8/7292/30-10-74</t>
  </si>
  <si>
    <t>2) 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изделий медицинского назначения, медицинской техники, описание фармацевтических услуг, объем закупа, место поставки, сумму, выделенную для закупа по каждому товару;</t>
  </si>
  <si>
    <t>Указано в приложении №1</t>
  </si>
  <si>
    <t>3) сроки и условия поставки;</t>
  </si>
  <si>
    <t>Указано в приложении №2</t>
  </si>
  <si>
    <t>4) место представления (приема) документов и окончательный срок подачи ценовых предложений;</t>
  </si>
  <si>
    <t>5) дата, время и место вскрытия конвертов с ценовыми предложениями.</t>
  </si>
  <si>
    <t xml:space="preserve">Согласно п. 106.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товаров требованиям, установленным главой 4 настоящих Правил, а также описание и объем фармацевтических услуг.
      107.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 утвержденной уполномоченным органом в области здравоохранения.
</t>
  </si>
  <si>
    <t>Примечание: просьба указать в ценовом предложений электронный адрес потенциального поставщика для отправки протокола итогов , в случае признания его Победителем.</t>
  </si>
  <si>
    <t xml:space="preserve">                                     График поставки </t>
  </si>
  <si>
    <t xml:space="preserve">                                                 Поставка расходных материалов производится по заявке Заказчика в течение 2019 года</t>
  </si>
  <si>
    <t xml:space="preserve">Запрос  ценовых предложении на приобретение дезинфицирующих средств </t>
  </si>
  <si>
    <t xml:space="preserve">Дезинфицирующее средство для дезинфекции и предстерилизационной очистки (концентрат). </t>
  </si>
  <si>
    <t>Средство для заключительной, профилактической и текущей дезинфекции (концентрат).</t>
  </si>
  <si>
    <t>Готовый к применению кожный антисептик</t>
  </si>
  <si>
    <t xml:space="preserve">Дезинфицирующее мыло (готовый раствор). </t>
  </si>
  <si>
    <t>Средство для дезинфекции  поверхностей в помещениях, предстерилизацион-ной очистки и дезинфекции ИМН (концентрат)</t>
  </si>
  <si>
    <t>шт</t>
  </si>
  <si>
    <t>Средство должно содержать в своем составе в качестве основных действующих веществ: дидецилдиметиламмония хлорид - 9,6%±0,3%, N-[4’-{[диметил(додецил) аммонио] метил}[1,1’- бифенил]-4-илметил]-N, N-диметил-N-додециламмония дихлорид – 0,1%%±0,02%, полигексаметиленгуанидина гидрохлорид- 1,0%%±0,02%. В состав средства не должны входить глиоксаль, глутаровый альдегид,  перекись водорода, кислоты, триамин, отдушки, красители, спирты. Средство должно обладать бактерицидным, в том числе в отношении возбудителей особо-опасных инфекций (чумы, холеры, туляремии), а также возбудителей внутрибольничных инфекций, включая метициллен-резистентный стафилококк, ванкомицин-резистентный энтерококк, синегнойную палочку, туберкулоцидным, в том числе на Mycobacterium terrae, вирулицидным, в том числе вирусов энтеральных и парентеральных гепатитов (в т.ч. гепатита А, В и С), ВИЧ,  полиомиелита, аденовирусов, энтеровирусов, ротавирусов, вирусов «атипичной пневмонии» (SARS), «птичьего» гриппа H5N1, «свиного» гриппа А/H1N1, гриппа человека, герпеса и др.), фунгицидным действием. Средство должно иметь моющие свойства, не портить  обрабатываемые объекты, не фиксировать органические загрязнения, не вызывать коррозии металлов.  Канистра 5 литров.</t>
  </si>
  <si>
    <t>Для обработки кожи операционного и инъекционного полей перед введением катетеров и пункцией суставов, пациентов, локтевых сгибов доноров в медицинских организациях. Гигиеническая и хирургическая обработка рук медицинского персонала, персонала машин скорой помощи медицинской помощи, в зонах чрезвычайных ситуаций.
Средство представляет собой готовый к применению кожный антисептик в виде прозрачной жидкости от бесцветного до светло-жёлтого цвета, с характерным спиртовым запахом. Средство должно содержать  63%±2,0% н-пропанола, 0,2%±0,05%  пироктон оламина, воду, а также смягчающие кожу компоненты. В состав средства не должны входить этиловый, изопропиловый  спирты, час,  гуанидин, отдушки, красители. Средство должно обладать антимикробной активностью в отношении грамположительных и грамотрицательных бактерий, в том числе в отношении возбудителей особо-опасных инфекций (чумы, холеры, туляремии), а также возбудителей внутрибольничных инфекций, включая метициллен-резистентный стафилококк, ванкомицин- резистентный энтерококк, синегнойную палочку, туберкулоцидным, в том числе на Mycobacterium terrae, вирулицидным, в том числе вирусов энтеральных и парентеральных гепатитов (в т.ч. гепатита А, В и С), ВИЧ, полиомиелита, аденовирусов, энтеровирусов, ротавирусов, вирусов «атипичной пневмонии» (SARS), «птичьего» гриппа H5N1, «свиного» гриппа А/H1N1, гриппа человека, герпеса и др.), фунгицидным (в отношении грибов родов Кандида, Трихофитон, плесневых грибов) действием.
Флакон 1 литр.</t>
  </si>
  <si>
    <t>Средство представляет собой готовый к применению кожный антисептик. Состав : н-пропанол – 55%±0,5%, изопропанол – 10 %±0,1%, гексадецилтриметиламмония хлорид – 0,1%±0,05%. В состав средства не должны входить этиловый  спирт, гуанидин, отдушки, красители. Средство должно обладать антимикробной активностью в отношении грамположительных и  грамотрицательных бактерий,   вирулицидным действием , в том числе против вирусов  энтеральных и парентеральных гепатитов (в т.ч. гепатита А, В и С), ВИЧ, полиомиелита,  аденовирусов, энтеровирусов, ротавирусов, вирусов «атипичной пневмонии» (SARS),  «птичьего» гриппа H5N1, «свиного» гриппа А/H1N1, гриппа человека, герпеса и др.),   фунгицидным (в отношении грибов родов Кандида, Трихофитон, плесневых грибов)  действием.  Флакон 1 литр</t>
  </si>
  <si>
    <t>Средство представляет собой  готовый к применению раствор в виде однородной прозрачной или слегка опалесцирующей гелеобразной массы без механических примесей от бесцветного до светло-жёлтого цвета. В состав средства должно входить: полигексаметиленгуанидин гидрохлорид – 2,0%±0,05%, рН 10% водного раствора средства – 5,0 –7,0. В состав средства не должны входить спирты, Часы, 2-феноксиэтанол, триклозан, глутаровый альдегид, хлоргексидинбиглюконат, лауреат сульфат натрия, кислоты. Средство должно обладать бактерицидным, в том числе в отношении кишечной палочки и сальмонеллы, а также возбудителей внутрибольничных инфекций, включая метициллен-резистентный стафилококк, ванкомицин-резистентный энтерококк, синегнойную палочку. Флакон 1 литр.</t>
  </si>
  <si>
    <t>Представляет собой прозрачную жидкость от бесцветного до тёмно-жёлтого цвета с запахом отдушки или без запаха. В качестве действующих веществ содержит в равных количествах ЧАС (дидецилдиметиламмоний хлорид - не менее 7%, алкилдиметилбензиламмоний хлорид - не менее 7%), полигексаметиленгуанидин гидрохлорид - не менее 2,5% (ПГМГ), а также в состав входят функциональные компоненты – ПАВ, отдушка и др., рН средства – 7,0. В состав средства не входят глиоксаль, глутаровый альдегид, спирты, перекись водорода, триамин, кислоты. Средство обладает бактерицидным, в том числе в отношении возбудителей особо-опасных инфекций, а также возбудителей внутрибольничных инфекций,  туберкулоцидным,  вирулицидным,  фунгицидным (в отношении грибов родов Кандида, Трихофитон, плесневых грибов)   действием. Средство имеет моющие свойства, не портит обрабатываемые объекты, не фиксирует органические загрязнения, не вызывает коррозии металлов.  Канистра объемом не менее 5 литров</t>
  </si>
  <si>
    <t>Мыло жидкое с дезинфицирующим эффектом  представляет собой готовую к применению бесцветную или светло-жёлтого цвета прозрачную или слегка опалесцирующую гелеобразную массу. Содержит в качестве действующего вещества 2,4,4-трихлоро-2-гидроксидифенил эфир (триклозан) – не более 0,25%, а также функциональные добавки, увлажняющие и ухаживающие за кожей компоненты. рН 10 % водного раствора мыла - 5,0-8,5. Обладает бактерицидным, в том числе в отношении кишечной палочки и сальмонеллы, а также возбудителей внутрибольничных инфекций, включая метициллен-резистентный стафилококк, ванкомицин-резистентный энтерококк, синегнойную палочку, фунгицидным (в отношении грибов родов Кандида, Трихофитон, плесневых грибов) действием. Флакон 1 литр</t>
  </si>
  <si>
    <r>
      <t xml:space="preserve">Средство должно представлять </t>
    </r>
    <r>
      <rPr>
        <sz val="9"/>
        <color theme="1"/>
        <rFont val="Times New Roman"/>
        <family val="1"/>
        <charset val="204"/>
      </rPr>
      <t>в своем составе в качестве основных действующих веществ: N,N-бис(3-аминопропил)додециламин 7,5%</t>
    </r>
    <r>
      <rPr>
        <sz val="9"/>
        <color rgb="FF000000"/>
        <rFont val="Times New Roman"/>
        <family val="1"/>
        <charset val="204"/>
      </rPr>
      <t>±0,2%</t>
    </r>
    <r>
      <rPr>
        <sz val="9"/>
        <color theme="1"/>
        <rFont val="Times New Roman"/>
        <family val="1"/>
        <charset val="204"/>
      </rPr>
      <t>, дидецилдиметиламмония хлорид  7,5 %</t>
    </r>
    <r>
      <rPr>
        <sz val="9"/>
        <color rgb="FF000000"/>
        <rFont val="Times New Roman"/>
        <family val="1"/>
        <charset val="204"/>
      </rPr>
      <t>±0,02%</t>
    </r>
    <r>
      <rPr>
        <sz val="9"/>
        <color theme="1"/>
        <rFont val="Times New Roman"/>
        <family val="1"/>
        <charset val="204"/>
      </rPr>
      <t>, 2-феноксиэтанол 10%</t>
    </r>
    <r>
      <rPr>
        <sz val="9"/>
        <color rgb="FF000000"/>
        <rFont val="Times New Roman"/>
        <family val="1"/>
        <charset val="204"/>
      </rPr>
      <t>±0,3%</t>
    </r>
    <r>
      <rPr>
        <sz val="9"/>
        <color theme="1"/>
        <rFont val="Times New Roman"/>
        <family val="1"/>
        <charset val="204"/>
      </rPr>
      <t>. В состав средства не должны входить  глиоксаль, глутаровый альдегид,  перекись водорода, кислоты,  гуанидин, отдушки, красители. Средство должно обладать бактерицидным, в том числе в отношении возбудителей особо-опасных инфекций (чумы, холеры, туляремии), а также возбудителей внутрибольничных инфекций, включая метициллен-резистентный стафилококк, ванкомицин-резистентный энтерококк, синегнойную палочку, туберкулоцидным, в том числе на Mycobacterium terrae, вирулицидным, в том числе вирусов энтеральных и парентеральных гепатитов (в т.ч. гепатита А, В и С), ВИЧ, полиомиелита, аденовирусов, энтеровирусов, ротавирусов, вирусов «атипичной пневмонии» (SARS), «птичьего» гриппа H5N1, «свиного» гриппа А/H1N1, гриппа человека, герпеса и др.), фунгицидным (в отношении грибов родов Кандида, Трихофитон, плесневых грибов) действием. Средство должно иметь моющие свойства, не портить  обрабатываемые объекты, не фиксировать органические загрязнения, не вызывать коррозии металлов.</t>
    </r>
    <r>
      <rPr>
        <b/>
        <sz val="9"/>
        <color theme="1"/>
        <rFont val="Times New Roman"/>
        <family val="1"/>
        <charset val="204"/>
      </rPr>
      <t xml:space="preserve"> </t>
    </r>
    <r>
      <rPr>
        <sz val="9"/>
        <color theme="1"/>
        <rFont val="Times New Roman"/>
        <family val="1"/>
        <charset val="204"/>
      </rPr>
      <t xml:space="preserve"> Канистра 5 литров.</t>
    </r>
  </si>
  <si>
    <r>
      <t xml:space="preserve">РК, Мангистауская обл.,г.Актау, 34 А мкр. здание центр крови, 3 этаж, 306 кабинет.  Окончательный срок представления ценовых предложении </t>
    </r>
    <r>
      <rPr>
        <sz val="11"/>
        <color rgb="FFC00000"/>
        <rFont val="Calibri"/>
        <family val="2"/>
        <charset val="204"/>
        <scheme val="minor"/>
      </rPr>
      <t>до 10 часов 00 минут 01 февраля 2019 года.</t>
    </r>
  </si>
  <si>
    <r>
      <t xml:space="preserve">Конверты с ценовыми предложениями будут вскрываться в </t>
    </r>
    <r>
      <rPr>
        <sz val="11"/>
        <color rgb="FFFF0000"/>
        <rFont val="Calibri"/>
        <family val="2"/>
        <charset val="204"/>
        <scheme val="minor"/>
      </rPr>
      <t>12-</t>
    </r>
    <r>
      <rPr>
        <sz val="11"/>
        <color rgb="FFC00000"/>
        <rFont val="Calibri"/>
        <family val="2"/>
        <charset val="204"/>
        <scheme val="minor"/>
      </rPr>
      <t>00 часов 01 февраля 2019 года</t>
    </r>
    <r>
      <rPr>
        <sz val="11"/>
        <color theme="1"/>
        <rFont val="Calibri"/>
        <family val="2"/>
        <charset val="204"/>
        <scheme val="minor"/>
      </rPr>
      <t>, по адресу РК,Мангистауская область,г.Актау,"Областной центр крови" 34 А мкрн. Здание центр крови, 3 этаж, 306 кабинет.</t>
    </r>
  </si>
</sst>
</file>

<file path=xl/styles.xml><?xml version="1.0" encoding="utf-8"?>
<styleSheet xmlns="http://schemas.openxmlformats.org/spreadsheetml/2006/main">
  <fonts count="20">
    <font>
      <sz val="11"/>
      <color theme="1"/>
      <name val="Calibri"/>
      <family val="2"/>
      <charset val="204"/>
      <scheme val="minor"/>
    </font>
    <font>
      <b/>
      <sz val="12"/>
      <color theme="1"/>
      <name val="Times New Roman"/>
      <family val="1"/>
      <charset val="204"/>
    </font>
    <font>
      <sz val="10"/>
      <color theme="1"/>
      <name val="Times New Roman"/>
      <family val="1"/>
      <charset val="204"/>
    </font>
    <font>
      <b/>
      <sz val="11"/>
      <color theme="1"/>
      <name val="Calibri"/>
      <family val="2"/>
      <charset val="204"/>
      <scheme val="minor"/>
    </font>
    <font>
      <b/>
      <sz val="18"/>
      <color theme="1"/>
      <name val="Times New Roman"/>
      <family val="1"/>
      <charset val="204"/>
    </font>
    <font>
      <b/>
      <sz val="14"/>
      <color theme="1"/>
      <name val="Arial"/>
      <family val="2"/>
      <charset val="204"/>
    </font>
    <font>
      <b/>
      <sz val="11"/>
      <color rgb="FF000000"/>
      <name val="Arial"/>
      <family val="2"/>
      <charset val="204"/>
    </font>
    <font>
      <b/>
      <sz val="10"/>
      <color rgb="FF000000"/>
      <name val="Consolas"/>
      <family val="3"/>
      <charset val="204"/>
    </font>
    <font>
      <sz val="11"/>
      <color rgb="FFC00000"/>
      <name val="Calibri"/>
      <family val="2"/>
      <charset val="204"/>
      <scheme val="minor"/>
    </font>
    <font>
      <sz val="14"/>
      <color theme="1"/>
      <name val="Times New Roman"/>
      <family val="1"/>
      <charset val="204"/>
    </font>
    <font>
      <b/>
      <sz val="11"/>
      <color theme="1"/>
      <name val="Times New Roman"/>
      <family val="1"/>
      <charset val="204"/>
    </font>
    <font>
      <b/>
      <sz val="10"/>
      <color theme="1"/>
      <name val="Times New Roman"/>
      <family val="1"/>
      <charset val="204"/>
    </font>
    <font>
      <sz val="10"/>
      <color indexed="8"/>
      <name val="Arial"/>
      <family val="2"/>
      <charset val="204"/>
    </font>
    <font>
      <b/>
      <sz val="14"/>
      <color theme="1"/>
      <name val="Times New Roman"/>
      <family val="1"/>
      <charset val="204"/>
    </font>
    <font>
      <sz val="11"/>
      <color theme="1"/>
      <name val="Times New Roman"/>
      <family val="1"/>
      <charset val="204"/>
    </font>
    <font>
      <sz val="10"/>
      <color rgb="FF000000"/>
      <name val="Times New Roman"/>
      <family val="1"/>
      <charset val="204"/>
    </font>
    <font>
      <sz val="9"/>
      <color rgb="FF000000"/>
      <name val="Times New Roman"/>
      <family val="1"/>
      <charset val="204"/>
    </font>
    <font>
      <sz val="9"/>
      <color theme="1"/>
      <name val="Times New Roman"/>
      <family val="1"/>
      <charset val="204"/>
    </font>
    <font>
      <b/>
      <sz val="9"/>
      <color theme="1"/>
      <name val="Times New Roman"/>
      <family val="1"/>
      <charset val="204"/>
    </font>
    <font>
      <sz val="11"/>
      <color rgb="FFFF0000"/>
      <name val="Calibri"/>
      <family val="2"/>
      <charset val="204"/>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s>
  <cellStyleXfs count="2">
    <xf numFmtId="0" fontId="0" fillId="0" borderId="0"/>
    <xf numFmtId="0" fontId="12" fillId="0" borderId="0"/>
  </cellStyleXfs>
  <cellXfs count="38">
    <xf numFmtId="0" fontId="0" fillId="0" borderId="0" xfId="0"/>
    <xf numFmtId="0" fontId="1" fillId="0" borderId="2" xfId="0" applyFont="1" applyBorder="1" applyAlignment="1">
      <alignment horizontal="center" vertical="top"/>
    </xf>
    <xf numFmtId="0" fontId="1" fillId="0" borderId="1" xfId="0" applyFont="1" applyFill="1" applyBorder="1" applyAlignment="1">
      <alignment horizontal="center" vertical="top" wrapText="1"/>
    </xf>
    <xf numFmtId="0" fontId="0" fillId="0" borderId="0" xfId="0" applyAlignment="1">
      <alignment wrapText="1"/>
    </xf>
    <xf numFmtId="0" fontId="6" fillId="0" borderId="0" xfId="0" applyFont="1" applyAlignment="1">
      <alignment horizontal="center"/>
    </xf>
    <xf numFmtId="0" fontId="7" fillId="0" borderId="1" xfId="0" applyFont="1" applyBorder="1" applyAlignment="1">
      <alignment wrapText="1"/>
    </xf>
    <xf numFmtId="0" fontId="0" fillId="0" borderId="1" xfId="0" applyBorder="1" applyAlignment="1">
      <alignment wrapText="1"/>
    </xf>
    <xf numFmtId="0" fontId="7" fillId="0" borderId="1" xfId="0" applyFont="1" applyBorder="1" applyAlignment="1">
      <alignment vertical="top" wrapText="1"/>
    </xf>
    <xf numFmtId="0" fontId="0" fillId="0" borderId="1" xfId="0" applyBorder="1" applyAlignment="1">
      <alignment horizontal="left" vertical="center"/>
    </xf>
    <xf numFmtId="0" fontId="7" fillId="0" borderId="1" xfId="0" applyFont="1" applyBorder="1" applyAlignment="1">
      <alignment vertical="center" wrapText="1"/>
    </xf>
    <xf numFmtId="0" fontId="9" fillId="0" borderId="0" xfId="0" applyFont="1"/>
    <xf numFmtId="0" fontId="10" fillId="0" borderId="0" xfId="0" applyFont="1" applyAlignment="1">
      <alignment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3" xfId="0" applyFont="1" applyBorder="1" applyAlignment="1">
      <alignment horizontal="center" vertical="top"/>
    </xf>
    <xf numFmtId="0" fontId="0" fillId="0" borderId="1" xfId="0" applyBorder="1"/>
    <xf numFmtId="0" fontId="1" fillId="0" borderId="1" xfId="0" applyFont="1" applyBorder="1" applyAlignment="1">
      <alignment horizontal="center" vertical="top"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top"/>
    </xf>
    <xf numFmtId="0" fontId="2" fillId="0" borderId="1" xfId="0" applyFont="1" applyBorder="1" applyAlignment="1">
      <alignment horizontal="justify" vertical="top" wrapText="1"/>
    </xf>
    <xf numFmtId="0" fontId="2" fillId="0" borderId="1" xfId="0" applyFont="1" applyBorder="1" applyAlignment="1">
      <alignment horizontal="center" vertical="top"/>
    </xf>
    <xf numFmtId="0" fontId="14" fillId="0" borderId="1" xfId="0" applyFont="1" applyBorder="1" applyAlignment="1">
      <alignment horizontal="center" vertical="top"/>
    </xf>
    <xf numFmtId="0" fontId="14" fillId="0" borderId="1" xfId="0" applyFont="1" applyBorder="1" applyAlignment="1">
      <alignment vertical="top"/>
    </xf>
    <xf numFmtId="0" fontId="16" fillId="0" borderId="1" xfId="0" applyFont="1" applyBorder="1" applyAlignment="1">
      <alignment horizontal="justify" vertical="top" wrapText="1"/>
    </xf>
    <xf numFmtId="0" fontId="16" fillId="0" borderId="5" xfId="0" applyFont="1" applyBorder="1" applyAlignment="1">
      <alignment horizontal="justify" vertical="top" wrapText="1"/>
    </xf>
    <xf numFmtId="0" fontId="15" fillId="0" borderId="1" xfId="0" applyFont="1" applyBorder="1" applyAlignment="1">
      <alignment horizontal="justify" vertical="top"/>
    </xf>
    <xf numFmtId="0" fontId="15" fillId="0" borderId="1" xfId="0" applyFont="1" applyBorder="1" applyAlignment="1">
      <alignment horizontal="justify" vertical="top" wrapText="1"/>
    </xf>
    <xf numFmtId="0" fontId="16" fillId="0" borderId="6" xfId="0" applyFont="1" applyBorder="1" applyAlignment="1">
      <alignment horizontal="justify" vertical="top" wrapText="1"/>
    </xf>
    <xf numFmtId="0" fontId="2" fillId="0" borderId="4" xfId="0" applyFont="1" applyBorder="1" applyAlignment="1">
      <alignment horizontal="center" vertical="top"/>
    </xf>
    <xf numFmtId="0" fontId="2" fillId="0" borderId="2" xfId="0" applyFont="1" applyBorder="1" applyAlignment="1">
      <alignment vertical="top" wrapText="1"/>
    </xf>
    <xf numFmtId="0" fontId="2" fillId="0" borderId="2" xfId="0" applyFont="1" applyBorder="1" applyAlignment="1">
      <alignment horizontal="center" vertical="top"/>
    </xf>
    <xf numFmtId="0" fontId="17" fillId="0" borderId="2" xfId="0" applyFont="1" applyBorder="1" applyAlignment="1">
      <alignment vertical="top" wrapText="1"/>
    </xf>
    <xf numFmtId="0" fontId="2" fillId="0" borderId="1" xfId="0" applyFont="1" applyBorder="1" applyAlignment="1">
      <alignment horizontal="center" vertical="top" wrapText="1"/>
    </xf>
    <xf numFmtId="0" fontId="17" fillId="0" borderId="1" xfId="0" applyFont="1" applyBorder="1" applyAlignment="1">
      <alignment vertical="top" wrapText="1"/>
    </xf>
    <xf numFmtId="0" fontId="3" fillId="0" borderId="1" xfId="0" applyFont="1" applyBorder="1" applyAlignment="1">
      <alignment horizontal="left" vertical="top" wrapText="1"/>
    </xf>
    <xf numFmtId="0" fontId="4" fillId="0" borderId="1" xfId="0" applyFont="1" applyBorder="1" applyAlignment="1">
      <alignment horizontal="center" wrapText="1"/>
    </xf>
    <xf numFmtId="0" fontId="5" fillId="0" borderId="0" xfId="0" applyFont="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C11"/>
  <sheetViews>
    <sheetView tabSelected="1" workbookViewId="0">
      <selection activeCell="C6" sqref="C6"/>
    </sheetView>
  </sheetViews>
  <sheetFormatPr defaultRowHeight="15"/>
  <cols>
    <col min="2" max="2" width="56.85546875" customWidth="1"/>
    <col min="3" max="3" width="64.140625" customWidth="1"/>
  </cols>
  <sheetData>
    <row r="1" spans="2:3" ht="29.25">
      <c r="B1" s="11" t="s">
        <v>23</v>
      </c>
    </row>
    <row r="2" spans="2:3">
      <c r="B2" s="3"/>
    </row>
    <row r="3" spans="2:3" ht="30">
      <c r="B3" s="5" t="s">
        <v>11</v>
      </c>
      <c r="C3" s="6" t="s">
        <v>12</v>
      </c>
    </row>
    <row r="4" spans="2:3" ht="89.25">
      <c r="B4" s="7" t="s">
        <v>13</v>
      </c>
      <c r="C4" s="8" t="s">
        <v>14</v>
      </c>
    </row>
    <row r="5" spans="2:3">
      <c r="B5" s="5" t="s">
        <v>15</v>
      </c>
      <c r="C5" s="8" t="s">
        <v>16</v>
      </c>
    </row>
    <row r="6" spans="2:3" ht="45">
      <c r="B6" s="9" t="s">
        <v>17</v>
      </c>
      <c r="C6" s="6" t="s">
        <v>37</v>
      </c>
    </row>
    <row r="7" spans="2:3" ht="60">
      <c r="B7" s="9" t="s">
        <v>18</v>
      </c>
      <c r="C7" s="6" t="s">
        <v>38</v>
      </c>
    </row>
    <row r="8" spans="2:3">
      <c r="B8" s="3"/>
    </row>
    <row r="9" spans="2:3">
      <c r="B9" s="3"/>
    </row>
    <row r="10" spans="2:3" ht="165.75" customHeight="1">
      <c r="B10" s="35" t="s">
        <v>19</v>
      </c>
      <c r="C10" s="35"/>
    </row>
    <row r="11" spans="2:3" ht="39.75" customHeight="1">
      <c r="B11" s="35" t="s">
        <v>20</v>
      </c>
      <c r="C11" s="35"/>
    </row>
  </sheetData>
  <mergeCells count="2">
    <mergeCell ref="B10:C10"/>
    <mergeCell ref="B11:C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H17"/>
  <sheetViews>
    <sheetView topLeftCell="A10" zoomScale="96" zoomScaleNormal="96" workbookViewId="0">
      <selection activeCell="C4" sqref="C4:E10"/>
    </sheetView>
  </sheetViews>
  <sheetFormatPr defaultRowHeight="15"/>
  <cols>
    <col min="1" max="1" width="4" bestFit="1" customWidth="1"/>
    <col min="2" max="2" width="36" customWidth="1"/>
    <col min="3" max="3" width="9.42578125" customWidth="1"/>
    <col min="4" max="4" width="5.42578125" customWidth="1"/>
    <col min="5" max="5" width="8.42578125" customWidth="1"/>
    <col min="6" max="6" width="9.42578125" customWidth="1"/>
    <col min="7" max="7" width="119.140625" customWidth="1"/>
    <col min="8" max="8" width="24" customWidth="1"/>
  </cols>
  <sheetData>
    <row r="1" spans="1:8">
      <c r="C1" s="36" t="s">
        <v>9</v>
      </c>
      <c r="D1" s="36"/>
      <c r="E1" s="36"/>
      <c r="F1" s="36"/>
      <c r="G1" s="36"/>
      <c r="H1" s="15"/>
    </row>
    <row r="2" spans="1:8">
      <c r="C2" s="36"/>
      <c r="D2" s="36"/>
      <c r="E2" s="36"/>
      <c r="F2" s="36"/>
      <c r="G2" s="36"/>
      <c r="H2" s="15"/>
    </row>
    <row r="3" spans="1:8" ht="31.5">
      <c r="A3" s="1" t="s">
        <v>3</v>
      </c>
      <c r="B3" s="14" t="s">
        <v>2</v>
      </c>
      <c r="C3" s="16" t="s">
        <v>1</v>
      </c>
      <c r="D3" s="16" t="s">
        <v>0</v>
      </c>
      <c r="E3" s="2" t="s">
        <v>5</v>
      </c>
      <c r="F3" s="2" t="s">
        <v>4</v>
      </c>
      <c r="G3" s="17" t="s">
        <v>6</v>
      </c>
      <c r="H3" s="12" t="s">
        <v>7</v>
      </c>
    </row>
    <row r="4" spans="1:8" ht="108.75" customHeight="1">
      <c r="A4" s="19">
        <v>1</v>
      </c>
      <c r="B4" s="20" t="s">
        <v>24</v>
      </c>
      <c r="C4" s="21" t="s">
        <v>29</v>
      </c>
      <c r="D4" s="22">
        <v>20</v>
      </c>
      <c r="E4" s="23">
        <v>40000</v>
      </c>
      <c r="F4" s="21">
        <f t="shared" ref="F4:F9" si="0">SUM(D4*E4)</f>
        <v>800000</v>
      </c>
      <c r="G4" s="24" t="s">
        <v>30</v>
      </c>
      <c r="H4" s="13" t="s">
        <v>8</v>
      </c>
    </row>
    <row r="5" spans="1:8" ht="108.75" customHeight="1">
      <c r="A5" s="19">
        <v>2</v>
      </c>
      <c r="B5" s="26" t="s">
        <v>26</v>
      </c>
      <c r="C5" s="21" t="s">
        <v>29</v>
      </c>
      <c r="D5" s="22">
        <v>20</v>
      </c>
      <c r="E5" s="23">
        <v>41800</v>
      </c>
      <c r="F5" s="21">
        <f t="shared" si="0"/>
        <v>836000</v>
      </c>
      <c r="G5" s="24" t="s">
        <v>31</v>
      </c>
      <c r="H5" s="13" t="s">
        <v>8</v>
      </c>
    </row>
    <row r="6" spans="1:8" ht="112.5" customHeight="1">
      <c r="A6" s="19">
        <v>3</v>
      </c>
      <c r="B6" s="27" t="s">
        <v>26</v>
      </c>
      <c r="C6" s="21" t="s">
        <v>29</v>
      </c>
      <c r="D6" s="22">
        <v>50</v>
      </c>
      <c r="E6" s="23">
        <v>5030</v>
      </c>
      <c r="F6" s="21">
        <f t="shared" si="0"/>
        <v>251500</v>
      </c>
      <c r="G6" s="28" t="s">
        <v>32</v>
      </c>
      <c r="H6" s="13" t="s">
        <v>8</v>
      </c>
    </row>
    <row r="7" spans="1:8" ht="112.5" customHeight="1">
      <c r="A7" s="19">
        <v>4</v>
      </c>
      <c r="B7" s="27" t="s">
        <v>27</v>
      </c>
      <c r="C7" s="29" t="s">
        <v>29</v>
      </c>
      <c r="D7" s="22">
        <v>50</v>
      </c>
      <c r="E7" s="23">
        <v>5800</v>
      </c>
      <c r="F7" s="21">
        <f t="shared" si="0"/>
        <v>290000</v>
      </c>
      <c r="G7" s="24" t="s">
        <v>33</v>
      </c>
      <c r="H7" s="13" t="s">
        <v>8</v>
      </c>
    </row>
    <row r="8" spans="1:8" ht="112.5" customHeight="1">
      <c r="A8" s="19">
        <v>5</v>
      </c>
      <c r="B8" s="30" t="s">
        <v>28</v>
      </c>
      <c r="C8" s="31" t="s">
        <v>29</v>
      </c>
      <c r="D8" s="22">
        <v>50</v>
      </c>
      <c r="E8" s="23">
        <v>4900</v>
      </c>
      <c r="F8" s="21">
        <f t="shared" si="0"/>
        <v>245000</v>
      </c>
      <c r="G8" s="32" t="s">
        <v>34</v>
      </c>
      <c r="H8" s="13" t="s">
        <v>8</v>
      </c>
    </row>
    <row r="9" spans="1:8" ht="151.5" customHeight="1">
      <c r="A9" s="19">
        <v>6</v>
      </c>
      <c r="B9" s="20" t="s">
        <v>25</v>
      </c>
      <c r="C9" s="21" t="s">
        <v>29</v>
      </c>
      <c r="D9" s="22">
        <v>20</v>
      </c>
      <c r="E9" s="23">
        <v>42900</v>
      </c>
      <c r="F9" s="21">
        <f t="shared" si="0"/>
        <v>858000</v>
      </c>
      <c r="G9" s="25" t="s">
        <v>36</v>
      </c>
      <c r="H9" s="13" t="s">
        <v>8</v>
      </c>
    </row>
    <row r="10" spans="1:8" ht="72">
      <c r="A10" s="19">
        <v>7</v>
      </c>
      <c r="B10" s="27" t="s">
        <v>27</v>
      </c>
      <c r="C10" s="33" t="s">
        <v>29</v>
      </c>
      <c r="D10" s="22">
        <v>50</v>
      </c>
      <c r="E10" s="23">
        <v>3700</v>
      </c>
      <c r="F10" s="21">
        <f t="shared" ref="F10" si="1">SUM(D10*E10)</f>
        <v>185000</v>
      </c>
      <c r="G10" s="34" t="s">
        <v>35</v>
      </c>
      <c r="H10" s="13" t="s">
        <v>8</v>
      </c>
    </row>
    <row r="11" spans="1:8">
      <c r="F11" s="18">
        <f>SUM(F4:F10)</f>
        <v>3465500</v>
      </c>
    </row>
    <row r="14" spans="1:8">
      <c r="G14" s="37" t="s">
        <v>10</v>
      </c>
      <c r="H14" s="37"/>
    </row>
    <row r="15" spans="1:8">
      <c r="G15" s="37"/>
      <c r="H15" s="37"/>
    </row>
    <row r="16" spans="1:8">
      <c r="G16" s="4" t="s">
        <v>21</v>
      </c>
    </row>
    <row r="17" spans="5:5" ht="18.75">
      <c r="E17" s="10" t="s">
        <v>22</v>
      </c>
    </row>
  </sheetData>
  <mergeCells count="2">
    <mergeCell ref="C1:G2"/>
    <mergeCell ref="G14:H15"/>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запрос</vt:lpstr>
      <vt:lpstr>приложение 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2019-02-07T07:28:11Z</dcterms:modified>
</cp:coreProperties>
</file>