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10" i="5" l="1"/>
  <c r="F8" i="5"/>
  <c r="F7" i="5" l="1"/>
  <c r="F6" i="5"/>
  <c r="F5" i="5" l="1"/>
  <c r="F9" i="5" l="1"/>
  <c r="F4" i="5"/>
</calcChain>
</file>

<file path=xl/sharedStrings.xml><?xml version="1.0" encoding="utf-8"?>
<sst xmlns="http://schemas.openxmlformats.org/spreadsheetml/2006/main" count="51" uniqueCount="41">
  <si>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</si>
  <si>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</si>
  <si>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</si>
  <si>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</si>
  <si>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</si>
  <si>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</si>
  <si>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</si>
  <si>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</si>
  <si>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</si>
  <si>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</si>
  <si>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</si>
  <si>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</si>
  <si>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</si>
  <si>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</si>
  <si>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</si>
  <si>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</si>
  <si>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</si>
  <si>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</si>
  <si>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</si>
  <si>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</si>
  <si>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</si>
  <si>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Итого: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</si>
  <si>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</si>
  <si>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</si>
  <si>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</si>
  <si>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t>Контроль кровь</t>
  </si>
  <si>
    <t>ABX Cleaner 1,0 л 700опр</t>
  </si>
  <si>
    <t>ABX Minoton LMG 20,0 л 700 опр</t>
  </si>
  <si>
    <t>1 уп 3фл</t>
  </si>
  <si>
    <t>AB Minoluse LMG 1,0 л-700 опр</t>
  </si>
  <si>
    <t>AB Minoclair 0,5мл-700опр</t>
  </si>
  <si>
    <t>Запрос  ценовых предложении на приобретение реагентов Анализатор Микрос 60</t>
  </si>
  <si>
    <t>Реактивы для автоматических гематологических анализаторов. Химический раствор, предназначенный для разрушения скоплений белка в измерительных камерах и апертурах, 1,0 литр на 700опр</t>
  </si>
  <si>
    <t>Реактивы для анализатора, 1,0 литр на 700опр</t>
  </si>
  <si>
    <t>Реактивы для анализатора, 0,5 мл на 700опр</t>
  </si>
  <si>
    <t>Реактивы для анализатора, 20,0 литр</t>
  </si>
  <si>
    <t>упаковка</t>
  </si>
  <si>
    <t>ABX Minidil LMG 20л</t>
  </si>
  <si>
    <t>Буферный изотонический раствор, предназначенный для защиты, разведения и определения количества клеток крови и измерения гематокрита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</si>
  <si>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25 января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</si>
  <si>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25 января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</si>
</sst>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39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5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12" fillId="0" borderId="1" xfId="0" applyFont="1" applyFill="1" applyBorder="1" applyAlignment="1">
      <alignment horizontal="center" vertical="top"/>
    </xf>
    <xf numFmtId="0" fontId="16" fillId="0" borderId="0" xfId="0" applyFont="1" applyAlignment="1"/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C7" sqref="C7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31</v>
      </c>
    </row>
    <row r="2" spans="2:3" x14ac:dyDescent="0.25">
      <c r="B2" s="4"/>
    </row>
    <row r="3" spans="2:3" ht="45" x14ac:dyDescent="0.25">
      <c r="B3" s="6" t="s">
        <v>10</v>
      </c>
      <c r="C3" s="7" t="s">
        <v>24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39</v>
      </c>
    </row>
    <row r="7" spans="2:3" ht="60" x14ac:dyDescent="0.25">
      <c r="B7" s="11" t="s">
        <v>16</v>
      </c>
      <c r="C7" s="7" t="s">
        <v>40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36" t="s">
        <v>17</v>
      </c>
      <c r="C10" s="36"/>
    </row>
    <row r="11" spans="2:3" ht="39.75" customHeight="1" x14ac:dyDescent="0.25">
      <c r="B11" s="36" t="s">
        <v>18</v>
      </c>
      <c r="C11" s="36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="90" zoomScaleNormal="90" workbookViewId="0">
      <selection activeCell="F9" sqref="F9"/>
    </sheetView>
  </sheetViews>
  <sheetFormatPr defaultRowHeight="15" x14ac:dyDescent="0.25"/>
  <cols>
    <col min="1" max="1" width="4" bestFit="1" customWidth="1"/>
    <col min="2" max="2" width="35.85546875" style="23" customWidth="1"/>
    <col min="3" max="3" width="9.42578125" customWidth="1"/>
    <col min="4" max="4" width="5.42578125" customWidth="1"/>
    <col min="5" max="5" width="10.5703125" customWidth="1"/>
    <col min="6" max="6" width="8" bestFit="1" customWidth="1"/>
    <col min="7" max="7" width="119.140625" style="27" customWidth="1"/>
    <col min="8" max="8" width="24" customWidth="1"/>
  </cols>
  <sheetData>
    <row r="1" spans="1:15" x14ac:dyDescent="0.25">
      <c r="C1" s="37" t="s">
        <v>8</v>
      </c>
      <c r="D1" s="37"/>
      <c r="E1" s="37"/>
      <c r="F1" s="37"/>
      <c r="G1" s="37"/>
    </row>
    <row r="2" spans="1:15" x14ac:dyDescent="0.25">
      <c r="C2" s="37"/>
      <c r="D2" s="37"/>
      <c r="E2" s="37"/>
      <c r="F2" s="37"/>
      <c r="G2" s="37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5" t="s">
        <v>6</v>
      </c>
      <c r="H3" s="18" t="s">
        <v>7</v>
      </c>
    </row>
    <row r="4" spans="1:15" ht="60" x14ac:dyDescent="0.25">
      <c r="A4" s="17">
        <v>1</v>
      </c>
      <c r="B4" s="22" t="s">
        <v>26</v>
      </c>
      <c r="C4" s="21" t="s">
        <v>36</v>
      </c>
      <c r="D4" s="19">
        <v>38</v>
      </c>
      <c r="E4" s="20">
        <v>17273</v>
      </c>
      <c r="F4" s="16">
        <f>D4*E4</f>
        <v>656374</v>
      </c>
      <c r="G4" s="26" t="s">
        <v>32</v>
      </c>
      <c r="H4" s="14" t="s">
        <v>22</v>
      </c>
    </row>
    <row r="5" spans="1:15" ht="60" x14ac:dyDescent="0.25">
      <c r="A5" s="30">
        <v>18</v>
      </c>
      <c r="B5" s="15" t="s">
        <v>29</v>
      </c>
      <c r="C5" s="21" t="s">
        <v>36</v>
      </c>
      <c r="D5" s="31">
        <v>9</v>
      </c>
      <c r="E5" s="32">
        <v>79450</v>
      </c>
      <c r="F5" s="31">
        <f t="shared" ref="F5" si="0">D5*E5</f>
        <v>715050</v>
      </c>
      <c r="G5" s="29" t="s">
        <v>33</v>
      </c>
      <c r="H5" s="14" t="s">
        <v>22</v>
      </c>
      <c r="I5" s="5"/>
      <c r="J5" s="5"/>
      <c r="K5" s="5"/>
      <c r="L5" s="5"/>
      <c r="M5" s="5"/>
      <c r="N5" s="5"/>
      <c r="O5" s="5"/>
    </row>
    <row r="6" spans="1:15" ht="61.5" customHeight="1" x14ac:dyDescent="0.25">
      <c r="A6" s="30"/>
      <c r="B6" s="15" t="s">
        <v>30</v>
      </c>
      <c r="C6" s="21" t="s">
        <v>36</v>
      </c>
      <c r="D6" s="31">
        <v>5</v>
      </c>
      <c r="E6" s="32">
        <v>23425</v>
      </c>
      <c r="F6" s="31">
        <f>D6*E6</f>
        <v>117125</v>
      </c>
      <c r="G6" s="29" t="s">
        <v>34</v>
      </c>
      <c r="H6" s="14" t="s">
        <v>22</v>
      </c>
      <c r="I6" s="5"/>
      <c r="J6" s="5"/>
      <c r="K6" s="5"/>
      <c r="L6" s="5"/>
      <c r="M6" s="5"/>
      <c r="N6" s="5"/>
      <c r="O6" s="5"/>
    </row>
    <row r="7" spans="1:15" ht="54.75" customHeight="1" x14ac:dyDescent="0.25">
      <c r="A7" s="30"/>
      <c r="B7" s="15" t="s">
        <v>25</v>
      </c>
      <c r="C7" s="21" t="s">
        <v>36</v>
      </c>
      <c r="D7" s="31">
        <v>6</v>
      </c>
      <c r="E7" s="32">
        <v>148700</v>
      </c>
      <c r="F7" s="31">
        <f>D7*E7</f>
        <v>892200</v>
      </c>
      <c r="G7" s="29" t="s">
        <v>28</v>
      </c>
      <c r="H7" s="14" t="s">
        <v>22</v>
      </c>
      <c r="I7" s="5"/>
      <c r="J7" s="5"/>
      <c r="K7" s="5"/>
      <c r="L7" s="5"/>
      <c r="M7" s="5"/>
      <c r="N7" s="5"/>
      <c r="O7" s="5"/>
    </row>
    <row r="8" spans="1:15" ht="54.75" customHeight="1" x14ac:dyDescent="0.25">
      <c r="A8" s="30"/>
      <c r="B8" s="15" t="s">
        <v>37</v>
      </c>
      <c r="C8" s="21" t="s">
        <v>36</v>
      </c>
      <c r="D8" s="31">
        <v>6</v>
      </c>
      <c r="E8" s="32">
        <v>48190</v>
      </c>
      <c r="F8" s="31">
        <f>D8*E8</f>
        <v>289140</v>
      </c>
      <c r="G8" s="29" t="s">
        <v>38</v>
      </c>
      <c r="H8" s="14" t="s">
        <v>22</v>
      </c>
      <c r="I8" s="5"/>
      <c r="J8" s="5"/>
      <c r="K8" s="5"/>
      <c r="L8" s="5"/>
      <c r="M8" s="5"/>
      <c r="N8" s="5"/>
      <c r="O8" s="5"/>
    </row>
    <row r="9" spans="1:15" ht="59.25" customHeight="1" x14ac:dyDescent="0.25">
      <c r="A9" s="30">
        <v>19</v>
      </c>
      <c r="B9" s="15" t="s">
        <v>27</v>
      </c>
      <c r="C9" s="21" t="s">
        <v>36</v>
      </c>
      <c r="D9" s="31">
        <v>1</v>
      </c>
      <c r="E9" s="32">
        <v>48190</v>
      </c>
      <c r="F9" s="31">
        <f t="shared" ref="F9" si="1">D9*E9</f>
        <v>48190</v>
      </c>
      <c r="G9" s="29" t="s">
        <v>35</v>
      </c>
      <c r="H9" s="14" t="s">
        <v>22</v>
      </c>
      <c r="I9" s="5"/>
      <c r="J9" s="5"/>
      <c r="K9" s="5"/>
      <c r="L9" s="5"/>
      <c r="M9" s="5"/>
      <c r="N9" s="5"/>
      <c r="O9" s="5"/>
    </row>
    <row r="10" spans="1:15" x14ac:dyDescent="0.25">
      <c r="B10" s="24"/>
      <c r="E10" s="33" t="s">
        <v>21</v>
      </c>
      <c r="F10" s="34">
        <f>F4+F5+F6+F7+F8+F9</f>
        <v>2718079</v>
      </c>
    </row>
    <row r="12" spans="1:15" x14ac:dyDescent="0.25">
      <c r="G12" s="38" t="s">
        <v>9</v>
      </c>
      <c r="H12" s="38"/>
    </row>
    <row r="13" spans="1:15" x14ac:dyDescent="0.25">
      <c r="G13" s="38"/>
      <c r="H13" s="38"/>
    </row>
    <row r="14" spans="1:15" x14ac:dyDescent="0.25">
      <c r="G14" s="5" t="s">
        <v>19</v>
      </c>
    </row>
    <row r="16" spans="1:15" ht="20.25" x14ac:dyDescent="0.3">
      <c r="E16" s="12" t="s">
        <v>20</v>
      </c>
      <c r="G16" s="35" t="s">
        <v>23</v>
      </c>
    </row>
    <row r="22" spans="7:8" x14ac:dyDescent="0.25">
      <c r="H22" s="5"/>
    </row>
    <row r="23" spans="7:8" x14ac:dyDescent="0.25">
      <c r="H23" s="5"/>
    </row>
    <row r="24" spans="7:8" x14ac:dyDescent="0.25">
      <c r="H24" s="5"/>
    </row>
    <row r="26" spans="7:8" x14ac:dyDescent="0.25">
      <c r="G26" s="28"/>
    </row>
  </sheetData>
  <mergeCells count="2">
    <mergeCell ref="C1:G2"/>
    <mergeCell ref="G12:H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2020-01-17T06:38:57Z</dcterms:modified>
</cp:coreProperties>
</file>