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4" i="5"/>
  <c r="F6"/>
  <c r="F7"/>
  <c r="F8"/>
  <c r="F9"/>
  <c r="F10"/>
  <c r="F11" l="1"/>
</calcChain>
</file>

<file path=xl/sharedStrings.xml><?xml version="1.0" encoding="utf-8"?>
<sst xmlns="http://schemas.openxmlformats.org/spreadsheetml/2006/main" count="53" uniqueCount="40">
  <si>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</si>
  <si>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</si>
  <si>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</si>
  <si>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</si>
  <si>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</si>
  <si>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</si>
  <si>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</si>
  <si>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</si>
  <si>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</si>
  <si>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</si>
  <si>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</si>
  <si>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</si>
  <si>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</si>
  <si>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</si>
  <si>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</si>
  <si>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</si>
  <si>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</si>
  <si>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</si>
  <si>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</si>
  <si>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</si>
  <si>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</si>
  <si>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</si>
  <si>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>уп</t>
  </si>
  <si>
    <t>АВХ Minoclair 0,5л-700 опр.</t>
  </si>
  <si>
    <t>ABX Minoluse LGM 0,1л-700 опр</t>
  </si>
  <si>
    <t>ABX Cleaner 1 литр-700 опр.</t>
  </si>
  <si>
    <t>Контрольные полоски Reflotron Clean+Check</t>
  </si>
  <si>
    <t>Тест полосы для определения АЛТ 30 полос Reflotron- GPT</t>
  </si>
  <si>
    <t>Реактивы для автоматических гематологических анализаторов. Химический раствор, предназначенный для разрушения скоплений белка в измерительных камерах и апертурах</t>
  </si>
  <si>
    <t>Реактивы для автоматических гематологических анализатора</t>
  </si>
  <si>
    <t xml:space="preserve">Reflotron Clean + Check. Назначение: Салфетки и контрольные полоски для очищения и проверкиработоспособности оптической системы прибора Reflotron. Салфетки, смоченные изопропанолом, и контрольные полоски с серой тестовой областью с определенным коэффициентом отражения. Контрольные диапазоны (доверительные интервалы) напечатаны на этикетке контейнера с контрольными полосками.Только для диагностики in vitro. Принцип: Полоска Reflotron Check имеет серую тестовую область с определенным значением коэффициента отражения. На обратной стороне полоски есть все данные, необходимые для проверки работоспособности, в форме магнитного кода. При вставке полоски прибор автоматически считывает закодированные данные, и Reflotron автоматически переходит в режим проверки и измеряет коэффициент отражения тестовой области при трех разных длинах волн: в красном (642 нм), зеленом (567 нм) и инфракрасном (951 нм) диапазоне. Полученные коэффициенты отражения отображаются в промилле и оцениваются посредством сравнения с контрольными значениями, указанными на этикете контейнера 
Форма выпуска: Тест-полоска, упакованы в пенал в количестве 15 штук; Салфетка для очищения оптической системы прибора Reflotron  индивидуальная упаковка, по 15 шт. сшивка.
Дозировка: 1 тест полоска используется для постановки 1 анализа, 1 салфетка  используется для единичной очистки системы.
</t>
  </si>
  <si>
    <t xml:space="preserve">Пенал содержит не более 30 тест-полосок Рефлотрон АЛТ. ).Каждая тест-полоска Рефлотрон АЛТ маркирована надписью GPT. Тест-полоска содержит следующие количества реагентов на 1кв.см: • α-кетоглутарат не менее18мкг, • аланин не менее320мкг, • ПОД &gt; 50Ед, • пируватоксидаза &gt;4.2Ед, • К2НРO4 х 3Н2О не менее160мкг, • индикатор не менее 21мкг, • обязательное наличие буфера. Тест-полоски Рефлотрон АЛТ прокалиброваны для каждой серии продукта наборами Monotest ASAT/AST/GOT, рекомендованными Европейской Федерацией клинической химии. Форма выпуска: Тест-полоска, упакованы в пенал в количестве 30 штук. Дозировка: 1 тест полоска используется для постановки 1 анализа. </t>
  </si>
  <si>
    <t>упаковка</t>
  </si>
  <si>
    <t xml:space="preserve">Контроль кровь. </t>
  </si>
  <si>
    <t>1уп-3фл. по 2,5 мл</t>
  </si>
  <si>
    <t>ABX Minidil LMG. 20,0 л-700 опр.</t>
  </si>
  <si>
    <t xml:space="preserve">                                                 Поставка расходных материалов производится по заявке Заказчика в течение 2019 года</t>
  </si>
  <si>
    <t>Запрос  ценовых предложении на приобретение реагентов для Микрос 60 и Reflotron Pius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</si>
  <si>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23 января 2019 года.</t>
    </r>
  </si>
  <si>
    <r>
      <t xml:space="preserve">Конверты с ценовыми предложениями будут вскрываться в </t>
    </r>
    <r>
      <rPr>
        <sz val="11"/>
        <color rgb="FFFF0000"/>
        <rFont val="Calibri"/>
        <family val="2"/>
        <charset val="204"/>
        <scheme val="minor"/>
      </rPr>
      <t>14</t>
    </r>
    <r>
      <rPr>
        <sz val="11"/>
        <color rgb="FFC00000"/>
        <rFont val="Calibri"/>
        <family val="2"/>
        <charset val="204"/>
        <scheme val="minor"/>
      </rPr>
      <t>-00 часов 23 января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</si>
</sst>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workbookViewId="0">
      <selection activeCell="B4" sqref="B4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1" t="s">
        <v>37</v>
      </c>
    </row>
    <row r="2" spans="2:3">
      <c r="B2" s="3"/>
    </row>
    <row r="3" spans="2:3" ht="30">
      <c r="B3" s="5" t="s">
        <v>11</v>
      </c>
      <c r="C3" s="6" t="s">
        <v>12</v>
      </c>
    </row>
    <row r="4" spans="2:3" ht="89.25">
      <c r="B4" s="7" t="s">
        <v>13</v>
      </c>
      <c r="C4" s="8" t="s">
        <v>14</v>
      </c>
    </row>
    <row r="5" spans="2:3">
      <c r="B5" s="5" t="s">
        <v>15</v>
      </c>
      <c r="C5" s="8" t="s">
        <v>16</v>
      </c>
    </row>
    <row r="6" spans="2:3" ht="45">
      <c r="B6" s="9" t="s">
        <v>17</v>
      </c>
      <c r="C6" s="6" t="s">
        <v>38</v>
      </c>
    </row>
    <row r="7" spans="2:3" ht="60">
      <c r="B7" s="9" t="s">
        <v>18</v>
      </c>
      <c r="C7" s="6" t="s">
        <v>39</v>
      </c>
    </row>
    <row r="8" spans="2:3">
      <c r="B8" s="3"/>
    </row>
    <row r="9" spans="2:3">
      <c r="B9" s="3"/>
    </row>
    <row r="10" spans="2:3" ht="165.75" customHeight="1">
      <c r="B10" s="29" t="s">
        <v>19</v>
      </c>
      <c r="C10" s="29"/>
    </row>
    <row r="11" spans="2:3" ht="39.75" customHeight="1">
      <c r="B11" s="29" t="s">
        <v>20</v>
      </c>
      <c r="C11" s="29"/>
    </row>
  </sheetData>
  <mergeCells count="2">
    <mergeCell ref="B10:C10"/>
    <mergeCell ref="B11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tabSelected="1" topLeftCell="B1" zoomScale="96" zoomScaleNormal="96" workbookViewId="0">
      <selection activeCell="E9" sqref="E9"/>
    </sheetView>
  </sheetViews>
  <sheetFormatPr defaultRowHeight="15"/>
  <cols>
    <col min="1" max="1" width="4" bestFit="1" customWidth="1"/>
    <col min="2" max="2" width="36" customWidth="1"/>
    <col min="3" max="3" width="9.42578125" customWidth="1"/>
    <col min="4" max="4" width="5.42578125" customWidth="1"/>
    <col min="5" max="5" width="8.42578125" customWidth="1"/>
    <col min="6" max="6" width="9.42578125" customWidth="1"/>
    <col min="7" max="7" width="119.140625" customWidth="1"/>
    <col min="8" max="8" width="24" customWidth="1"/>
  </cols>
  <sheetData>
    <row r="1" spans="1:8">
      <c r="C1" s="30" t="s">
        <v>9</v>
      </c>
      <c r="D1" s="30"/>
      <c r="E1" s="30"/>
      <c r="F1" s="30"/>
      <c r="G1" s="30"/>
      <c r="H1" s="19"/>
    </row>
    <row r="2" spans="1:8">
      <c r="C2" s="30"/>
      <c r="D2" s="30"/>
      <c r="E2" s="30"/>
      <c r="F2" s="30"/>
      <c r="G2" s="30"/>
      <c r="H2" s="19"/>
    </row>
    <row r="3" spans="1:8" ht="31.5">
      <c r="A3" s="1" t="s">
        <v>3</v>
      </c>
      <c r="B3" s="18" t="s">
        <v>2</v>
      </c>
      <c r="C3" s="20" t="s">
        <v>1</v>
      </c>
      <c r="D3" s="20" t="s">
        <v>0</v>
      </c>
      <c r="E3" s="2" t="s">
        <v>5</v>
      </c>
      <c r="F3" s="2" t="s">
        <v>4</v>
      </c>
      <c r="G3" s="25" t="s">
        <v>6</v>
      </c>
      <c r="H3" s="14" t="s">
        <v>7</v>
      </c>
    </row>
    <row r="4" spans="1:8" ht="24.75" customHeight="1">
      <c r="A4" s="13">
        <v>1</v>
      </c>
      <c r="B4" s="28" t="s">
        <v>23</v>
      </c>
      <c r="C4" s="16" t="s">
        <v>32</v>
      </c>
      <c r="D4" s="16">
        <v>3</v>
      </c>
      <c r="E4" s="24">
        <v>23428</v>
      </c>
      <c r="F4" s="12">
        <f t="shared" ref="F4:F10" si="0">E4*D4</f>
        <v>70284</v>
      </c>
      <c r="G4" s="21" t="s">
        <v>28</v>
      </c>
      <c r="H4" s="17" t="s">
        <v>8</v>
      </c>
    </row>
    <row r="5" spans="1:8" ht="17.25" customHeight="1">
      <c r="A5" s="13">
        <v>2</v>
      </c>
      <c r="B5" s="28" t="s">
        <v>24</v>
      </c>
      <c r="C5" s="16" t="s">
        <v>32</v>
      </c>
      <c r="D5" s="16">
        <v>6</v>
      </c>
      <c r="E5" s="16">
        <v>87566</v>
      </c>
      <c r="F5" s="12">
        <v>693600</v>
      </c>
      <c r="G5" s="22" t="s">
        <v>29</v>
      </c>
      <c r="H5" s="17" t="s">
        <v>8</v>
      </c>
    </row>
    <row r="6" spans="1:8" ht="18.75" customHeight="1">
      <c r="A6" s="13">
        <v>3</v>
      </c>
      <c r="B6" s="28" t="s">
        <v>25</v>
      </c>
      <c r="C6" s="16" t="s">
        <v>32</v>
      </c>
      <c r="D6" s="16">
        <v>15</v>
      </c>
      <c r="E6" s="24">
        <v>20788</v>
      </c>
      <c r="F6" s="12">
        <f t="shared" si="0"/>
        <v>311820</v>
      </c>
      <c r="G6" s="22" t="s">
        <v>29</v>
      </c>
      <c r="H6" s="17" t="s">
        <v>8</v>
      </c>
    </row>
    <row r="7" spans="1:8" ht="12.75" customHeight="1">
      <c r="A7" s="13">
        <v>4</v>
      </c>
      <c r="B7" s="28" t="s">
        <v>35</v>
      </c>
      <c r="C7" s="16" t="s">
        <v>32</v>
      </c>
      <c r="D7" s="16">
        <v>3</v>
      </c>
      <c r="E7" s="24">
        <v>51480</v>
      </c>
      <c r="F7" s="12">
        <f t="shared" si="0"/>
        <v>154440</v>
      </c>
      <c r="G7" s="22" t="s">
        <v>29</v>
      </c>
      <c r="H7" s="17" t="s">
        <v>8</v>
      </c>
    </row>
    <row r="8" spans="1:8" ht="16.5" customHeight="1">
      <c r="A8" s="13">
        <v>5</v>
      </c>
      <c r="B8" s="28" t="s">
        <v>33</v>
      </c>
      <c r="C8" s="16" t="s">
        <v>32</v>
      </c>
      <c r="D8" s="16">
        <v>6</v>
      </c>
      <c r="E8" s="24">
        <v>149455</v>
      </c>
      <c r="F8" s="12">
        <f t="shared" si="0"/>
        <v>896730</v>
      </c>
      <c r="G8" s="22" t="s">
        <v>34</v>
      </c>
      <c r="H8" s="17" t="s">
        <v>8</v>
      </c>
    </row>
    <row r="9" spans="1:8" ht="151.5" customHeight="1">
      <c r="A9" s="13">
        <v>6</v>
      </c>
      <c r="B9" s="27" t="s">
        <v>26</v>
      </c>
      <c r="C9" s="15" t="s">
        <v>22</v>
      </c>
      <c r="D9" s="15">
        <v>3</v>
      </c>
      <c r="E9" s="23">
        <v>18429</v>
      </c>
      <c r="F9" s="12">
        <f t="shared" si="0"/>
        <v>55287</v>
      </c>
      <c r="G9" s="21" t="s">
        <v>30</v>
      </c>
      <c r="H9" s="17" t="s">
        <v>8</v>
      </c>
    </row>
    <row r="10" spans="1:8" ht="76.5">
      <c r="A10" s="13">
        <v>7</v>
      </c>
      <c r="B10" s="27" t="s">
        <v>27</v>
      </c>
      <c r="C10" s="15" t="s">
        <v>22</v>
      </c>
      <c r="D10" s="15">
        <v>100</v>
      </c>
      <c r="E10" s="23">
        <v>36343</v>
      </c>
      <c r="F10" s="12">
        <f t="shared" si="0"/>
        <v>3634300</v>
      </c>
      <c r="G10" s="21" t="s">
        <v>31</v>
      </c>
      <c r="H10" s="17" t="s">
        <v>8</v>
      </c>
    </row>
    <row r="11" spans="1:8">
      <c r="F11" s="26">
        <f>SUM(F4:F10)</f>
        <v>5816461</v>
      </c>
    </row>
    <row r="14" spans="1:8">
      <c r="G14" s="31" t="s">
        <v>10</v>
      </c>
      <c r="H14" s="31"/>
    </row>
    <row r="15" spans="1:8">
      <c r="G15" s="31"/>
      <c r="H15" s="31"/>
    </row>
    <row r="16" spans="1:8">
      <c r="G16" s="4" t="s">
        <v>21</v>
      </c>
    </row>
    <row r="17" spans="5:5" ht="18.75">
      <c r="E17" s="10" t="s">
        <v>36</v>
      </c>
    </row>
  </sheetData>
  <mergeCells count="2">
    <mergeCell ref="C1:G2"/>
    <mergeCell ref="G14:H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2019-01-16T09:17:09Z</dcterms:modified>
</cp:coreProperties>
</file>