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1" i="5"/>
  <c r="F9"/>
  <c r="F8"/>
  <c r="F7"/>
  <c r="F4"/>
  <c r="F5"/>
  <c r="F6"/>
  <c r="F10"/>
</calcChain>
</file>

<file path=xl/sharedStrings.xml><?xml version="1.0" encoding="utf-8"?>
<sst xmlns="http://schemas.openxmlformats.org/spreadsheetml/2006/main" count="53" uniqueCount="41">
  <si>
    <t>Кол-во</t>
  </si>
  <si>
    <t>Ед.изм</t>
  </si>
  <si>
    <t>Наименование</t>
  </si>
  <si>
    <t>№</t>
  </si>
  <si>
    <t>Сумма</t>
  </si>
  <si>
    <t>Цена за ед.</t>
  </si>
  <si>
    <t>упаковка</t>
  </si>
  <si>
    <t>Тех.характеристика</t>
  </si>
  <si>
    <t xml:space="preserve">Термоиндикатор </t>
  </si>
  <si>
    <t>Место поставки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</si>
  <si>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</si>
  <si>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</si>
  <si>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</si>
  <si>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</si>
  <si>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</si>
  <si>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</si>
  <si>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</si>
  <si>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</si>
  <si>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</si>
  <si>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</si>
  <si>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</si>
  <si>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ИМН</t>
  </si>
  <si>
    <t>ГККП "Областной центр крови", г.Актау, 34 А мкр., здание центра крови</t>
  </si>
  <si>
    <t>КБУ 12 литров с пакетом</t>
  </si>
  <si>
    <t>шт</t>
  </si>
  <si>
    <t>Для сбора и дальнейшей утилизации медицинских отходов. На пакете должно располагаться информационное окно, содержащее следующую информацию: класс отходов, название ЛПУ, дата выброса отходов, ФИО ответственного лица за выброс отходов. Информационное окно должно располагаться по центру пакета и наноситься флексографическим способом печати.</t>
  </si>
  <si>
    <t>Камера Горяева</t>
  </si>
  <si>
    <t>для микр.препаратов</t>
  </si>
  <si>
    <t>Наконечники</t>
  </si>
  <si>
    <t>1000мкл</t>
  </si>
  <si>
    <t>Вода для инъекции</t>
  </si>
  <si>
    <t>2мл - 10ампул</t>
  </si>
  <si>
    <t>ТИП-132-01-1000шт.</t>
  </si>
  <si>
    <t>180 №500</t>
  </si>
  <si>
    <t>Степи ПИ гемостатический пластырь</t>
  </si>
  <si>
    <t>размер 5*12</t>
  </si>
  <si>
    <t>Поставка расходных материалов производится по заявке Заказчика в течение 2019 года</t>
  </si>
  <si>
    <t>График поставки</t>
  </si>
  <si>
    <t>Приложение 2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</si>
  <si>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24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</si>
  <si>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24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</si>
</sst>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9" fillId="0" borderId="1" xfId="0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D4" sqref="D4"/>
    </sheetView>
  </sheetViews>
  <sheetFormatPr defaultRowHeight="15"/>
  <cols>
    <col min="2" max="2" width="56.85546875" customWidth="1"/>
    <col min="3" max="3" width="64.140625" customWidth="1"/>
  </cols>
  <sheetData>
    <row r="1" spans="2:3">
      <c r="B1" s="6" t="s">
        <v>21</v>
      </c>
    </row>
    <row r="2" spans="2:3">
      <c r="B2" s="4"/>
    </row>
    <row r="3" spans="2:3" ht="30">
      <c r="B3" s="7" t="s">
        <v>11</v>
      </c>
      <c r="C3" s="8" t="s">
        <v>12</v>
      </c>
    </row>
    <row r="4" spans="2:3" ht="89.25">
      <c r="B4" s="9" t="s">
        <v>13</v>
      </c>
      <c r="C4" s="10" t="s">
        <v>14</v>
      </c>
    </row>
    <row r="5" spans="2:3">
      <c r="B5" s="7" t="s">
        <v>15</v>
      </c>
      <c r="C5" s="10" t="s">
        <v>16</v>
      </c>
    </row>
    <row r="6" spans="2:3" ht="45">
      <c r="B6" s="7" t="s">
        <v>17</v>
      </c>
      <c r="C6" s="8" t="s">
        <v>39</v>
      </c>
    </row>
    <row r="7" spans="2:3" ht="60">
      <c r="B7" s="7" t="s">
        <v>18</v>
      </c>
      <c r="C7" s="8" t="s">
        <v>40</v>
      </c>
    </row>
    <row r="8" spans="2:3">
      <c r="B8" s="4"/>
    </row>
    <row r="9" spans="2:3">
      <c r="B9" s="4"/>
    </row>
    <row r="10" spans="2:3" ht="165.75" customHeight="1">
      <c r="B10" s="12" t="s">
        <v>19</v>
      </c>
      <c r="C10" s="12"/>
    </row>
    <row r="11" spans="2:3" ht="39.75" customHeight="1">
      <c r="B11" s="12" t="s">
        <v>20</v>
      </c>
      <c r="C11" s="1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zoomScale="80" zoomScaleNormal="80" workbookViewId="0">
      <selection activeCell="G20" sqref="G20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8.42578125" customWidth="1"/>
    <col min="5" max="5" width="7.140625" customWidth="1"/>
    <col min="6" max="6" width="13.42578125" customWidth="1"/>
    <col min="7" max="7" width="119.140625" customWidth="1"/>
    <col min="8" max="8" width="30.85546875" customWidth="1"/>
  </cols>
  <sheetData>
    <row r="1" spans="1:8">
      <c r="C1" s="13" t="s">
        <v>10</v>
      </c>
      <c r="D1" s="13"/>
      <c r="E1" s="13"/>
      <c r="F1" s="13"/>
      <c r="G1" s="13"/>
    </row>
    <row r="2" spans="1:8">
      <c r="C2" s="13"/>
      <c r="D2" s="13"/>
      <c r="E2" s="13"/>
      <c r="F2" s="13"/>
      <c r="G2" s="13"/>
    </row>
    <row r="3" spans="1:8" ht="31.5">
      <c r="A3" s="1" t="s">
        <v>3</v>
      </c>
      <c r="B3" s="1" t="s">
        <v>2</v>
      </c>
      <c r="C3" s="3" t="s">
        <v>1</v>
      </c>
      <c r="D3" s="11" t="s">
        <v>0</v>
      </c>
      <c r="E3" s="2" t="s">
        <v>5</v>
      </c>
      <c r="F3" s="2" t="s">
        <v>4</v>
      </c>
      <c r="G3" s="2" t="s">
        <v>7</v>
      </c>
      <c r="H3" s="5" t="s">
        <v>9</v>
      </c>
    </row>
    <row r="4" spans="1:8" ht="45">
      <c r="A4" s="14">
        <v>1</v>
      </c>
      <c r="B4" s="18" t="s">
        <v>8</v>
      </c>
      <c r="C4" s="14" t="s">
        <v>6</v>
      </c>
      <c r="D4" s="14">
        <v>4</v>
      </c>
      <c r="E4" s="14">
        <v>4000</v>
      </c>
      <c r="F4" s="14">
        <f t="shared" ref="F4:F10" si="0">E4*D4</f>
        <v>16000</v>
      </c>
      <c r="G4" s="19" t="s">
        <v>32</v>
      </c>
      <c r="H4" s="15" t="s">
        <v>22</v>
      </c>
    </row>
    <row r="5" spans="1:8" ht="52.5" customHeight="1">
      <c r="A5" s="14">
        <v>2</v>
      </c>
      <c r="B5" s="18" t="s">
        <v>8</v>
      </c>
      <c r="C5" s="14" t="s">
        <v>6</v>
      </c>
      <c r="D5" s="14">
        <v>9</v>
      </c>
      <c r="E5" s="14">
        <v>4000</v>
      </c>
      <c r="F5" s="14">
        <f t="shared" si="0"/>
        <v>36000</v>
      </c>
      <c r="G5" s="19" t="s">
        <v>33</v>
      </c>
      <c r="H5" s="15" t="s">
        <v>22</v>
      </c>
    </row>
    <row r="6" spans="1:8" ht="46.5" customHeight="1">
      <c r="A6" s="14">
        <v>3</v>
      </c>
      <c r="B6" s="18" t="s">
        <v>26</v>
      </c>
      <c r="C6" s="14" t="s">
        <v>24</v>
      </c>
      <c r="D6" s="14">
        <v>1</v>
      </c>
      <c r="E6" s="14">
        <v>7746</v>
      </c>
      <c r="F6" s="14">
        <f t="shared" si="0"/>
        <v>7746</v>
      </c>
      <c r="G6" s="19" t="s">
        <v>27</v>
      </c>
      <c r="H6" s="15" t="s">
        <v>22</v>
      </c>
    </row>
    <row r="7" spans="1:8" ht="48" customHeight="1">
      <c r="A7" s="14">
        <v>4</v>
      </c>
      <c r="B7" s="18" t="s">
        <v>28</v>
      </c>
      <c r="C7" s="14" t="s">
        <v>6</v>
      </c>
      <c r="D7" s="14">
        <v>54</v>
      </c>
      <c r="E7" s="14">
        <v>13060</v>
      </c>
      <c r="F7" s="14">
        <f t="shared" si="0"/>
        <v>705240</v>
      </c>
      <c r="G7" s="19" t="s">
        <v>29</v>
      </c>
      <c r="H7" s="15" t="s">
        <v>22</v>
      </c>
    </row>
    <row r="8" spans="1:8" ht="45.75" customHeight="1">
      <c r="A8" s="14">
        <v>5</v>
      </c>
      <c r="B8" s="18" t="s">
        <v>30</v>
      </c>
      <c r="C8" s="14" t="s">
        <v>6</v>
      </c>
      <c r="D8" s="14">
        <v>1</v>
      </c>
      <c r="E8" s="14">
        <v>340</v>
      </c>
      <c r="F8" s="14">
        <f t="shared" si="0"/>
        <v>340</v>
      </c>
      <c r="G8" s="19" t="s">
        <v>31</v>
      </c>
      <c r="H8" s="15" t="s">
        <v>22</v>
      </c>
    </row>
    <row r="9" spans="1:8" ht="45" customHeight="1">
      <c r="A9" s="14">
        <v>6</v>
      </c>
      <c r="B9" s="18" t="s">
        <v>34</v>
      </c>
      <c r="C9" s="14" t="s">
        <v>24</v>
      </c>
      <c r="D9" s="14">
        <v>12000</v>
      </c>
      <c r="E9" s="14">
        <v>200</v>
      </c>
      <c r="F9" s="14">
        <f t="shared" si="0"/>
        <v>2400000</v>
      </c>
      <c r="G9" s="19" t="s">
        <v>35</v>
      </c>
      <c r="H9" s="15" t="s">
        <v>22</v>
      </c>
    </row>
    <row r="10" spans="1:8" ht="60">
      <c r="A10" s="14">
        <v>7</v>
      </c>
      <c r="B10" s="17" t="s">
        <v>23</v>
      </c>
      <c r="C10" s="14" t="s">
        <v>24</v>
      </c>
      <c r="D10" s="17">
        <v>8694</v>
      </c>
      <c r="E10" s="17">
        <v>350</v>
      </c>
      <c r="F10" s="14">
        <f t="shared" si="0"/>
        <v>3042900</v>
      </c>
      <c r="G10" s="20" t="s">
        <v>25</v>
      </c>
      <c r="H10" s="16" t="s">
        <v>22</v>
      </c>
    </row>
    <row r="11" spans="1:8">
      <c r="F11" s="21">
        <f>SUM(F4:F10)</f>
        <v>6208226</v>
      </c>
    </row>
    <row r="15" spans="1:8" ht="18.75">
      <c r="G15" s="23" t="s">
        <v>38</v>
      </c>
    </row>
    <row r="16" spans="1:8" ht="18.75">
      <c r="G16" s="23" t="s">
        <v>37</v>
      </c>
    </row>
    <row r="17" spans="7:7" ht="15.75">
      <c r="G17" s="22" t="s">
        <v>36</v>
      </c>
    </row>
  </sheetData>
  <mergeCells count="1">
    <mergeCell ref="C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2019-01-17T04:15:21Z</dcterms:modified>
</cp:coreProperties>
</file>