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запрос" sheetId="6" r:id="rId1"/>
    <sheet name="приложение 1,2" sheetId="5" r:id="rId2"/>
  </sheets>
  <calcPr calcId="124519"/>
</workbook>
</file>

<file path=xl/calcChain.xml><?xml version="1.0" encoding="utf-8"?>
<calcChain xmlns="http://schemas.openxmlformats.org/spreadsheetml/2006/main">
  <c r="F5" i="5"/>
  <c r="F6"/>
  <c r="F7"/>
  <c r="F8"/>
  <c r="F9"/>
  <c r="F10"/>
  <c r="F11"/>
  <c r="F12"/>
  <c r="F13"/>
  <c r="F14"/>
  <c r="F15"/>
  <c r="F16"/>
  <c r="F4"/>
  <c r="F17" l="1"/>
</calcChain>
</file>

<file path=xl/sharedStrings.xml><?xml version="1.0" encoding="utf-8"?>
<sst xmlns="http://schemas.openxmlformats.org/spreadsheetml/2006/main" count="77" uniqueCount="53">
  <si>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</si>
  <si>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</si>
  <si>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</si>
  <si>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</si>
  <si>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</si>
  <si>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</si>
  <si>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</si>
  <si>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</si>
  <si>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Приложение 1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</si>
  <si>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</si>
  <si>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</si>
  <si>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</si>
  <si>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</si>
  <si>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</si>
  <si>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</si>
  <si>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</si>
  <si>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</si>
  <si>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</si>
  <si>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</si>
  <si>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ГККП "Областной центр крови", г.Актау, 34 А мкр., здание центра крови</t>
  </si>
  <si>
    <t>Поставка расходных материалов производится по заявке Заказчика в течение 2019 года</t>
  </si>
  <si>
    <t>График поставки</t>
  </si>
  <si>
    <t>Приложение 2</t>
  </si>
  <si>
    <t>Питательный АГАР</t>
  </si>
  <si>
    <t>Ферментативный пептон бульон</t>
  </si>
  <si>
    <t>Глюкоза химический чистый</t>
  </si>
  <si>
    <t>NaOH щелочь</t>
  </si>
  <si>
    <t>Питательный АГАР Сабуро</t>
  </si>
  <si>
    <t>Мясо пептонный бульон жидкая</t>
  </si>
  <si>
    <t>Маннит</t>
  </si>
  <si>
    <t>Левина</t>
  </si>
  <si>
    <t>Эндо</t>
  </si>
  <si>
    <t>Висмут-сульфит агар</t>
  </si>
  <si>
    <t>Плоскирова</t>
  </si>
  <si>
    <t>Среда Гисса</t>
  </si>
  <si>
    <t>Питательный агар АГВ</t>
  </si>
  <si>
    <t>фл</t>
  </si>
  <si>
    <t>Запрос  ценовых предложении на приобретение изделии медицинского назначения для ОКК и БАК подразделения</t>
  </si>
  <si>
    <t>Для выделения и дефференциации энтеробактерий, сухая. Объем 250г. (согласовать с Заказчиком) Срок годности не менее 1 года.</t>
  </si>
  <si>
    <t>Питательная среда для развития различных видов микроорганизмов, сухой. Объем 250г. (согласовать с Заказчиком) Срок годности не менее 1 года.</t>
  </si>
  <si>
    <t>Белый мелкокристаллический порошок. Объем 250г. (согласовать с Заказчиком) Срок годности не менее 1 года.</t>
  </si>
  <si>
    <t>NaOH щелочь (согласовать с Заказчиком) Срок годности не менее 1 года.</t>
  </si>
  <si>
    <t>Питательная среда для выявления дрожжей и плесени, сухая. Объем 250г. (согласовать с Заказчиком) Срок годности не менее 1 года.</t>
  </si>
  <si>
    <t>Бульон жидкая, 250мл. (согласовать с Заказчиком) Срок годности не менее 1 года.</t>
  </si>
  <si>
    <t>Компонент питательных сред. Объем 250г. (согласовать с Заказчиком) Срок годности не менее 1 года.</t>
  </si>
  <si>
    <t>Питательная среда с эозинметиленовым синим сухая. Объем 250г. (согласовать с Заказчиком) Срок годности не менее 1 года.</t>
  </si>
  <si>
    <t>Для выделения и дефференциации энтеробактерий. Объем 250г. (согласовать с Заказчиком) Срок годности не менее 1 года.</t>
  </si>
  <si>
    <t>Строго селективная среда для выделения сальмонелл. Объем 250г. (согласовать с Заказчиком) Срок годности не менее 1 года.</t>
  </si>
  <si>
    <t>Питательная среда для выделения шигелл и альмонелл сухая. Объем 250г. (согласовать с Заказчиком) Срок годности не менее 1 года.</t>
  </si>
  <si>
    <t>Сухие коммерческие среды содержат углевод. Объем 250г. (согласовать с Заказчиком) Срок годности не менее 1 года.</t>
  </si>
  <si>
    <t>Гамогенный сыпучий желтый порошок, 250г. Во флаконе. (согласовать с Заказчиком) Срок годности не менее 1 года.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</si>
  <si>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10 часов 00 минут 27 февраля 2019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</si>
  <si>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12-00 часов 27 февраля 2019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</si>
</sst>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right" vertical="top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1"/>
  <sheetViews>
    <sheetView workbookViewId="0">
      <selection activeCell="B4" sqref="B4"/>
    </sheetView>
  </sheetViews>
  <sheetFormatPr defaultRowHeight="15"/>
  <cols>
    <col min="2" max="2" width="56.85546875" customWidth="1"/>
    <col min="3" max="3" width="64.140625" customWidth="1"/>
  </cols>
  <sheetData>
    <row r="1" spans="2:3" ht="30">
      <c r="B1" s="6" t="s">
        <v>37</v>
      </c>
    </row>
    <row r="2" spans="2:3">
      <c r="B2" s="4"/>
    </row>
    <row r="3" spans="2:3" ht="30">
      <c r="B3" s="7" t="s">
        <v>9</v>
      </c>
      <c r="C3" s="8" t="s">
        <v>10</v>
      </c>
    </row>
    <row r="4" spans="2:3" ht="89.25">
      <c r="B4" s="9" t="s">
        <v>11</v>
      </c>
      <c r="C4" s="10" t="s">
        <v>12</v>
      </c>
    </row>
    <row r="5" spans="2:3">
      <c r="B5" s="7" t="s">
        <v>13</v>
      </c>
      <c r="C5" s="10" t="s">
        <v>14</v>
      </c>
    </row>
    <row r="6" spans="2:3" ht="45">
      <c r="B6" s="7" t="s">
        <v>15</v>
      </c>
      <c r="C6" s="8" t="s">
        <v>51</v>
      </c>
    </row>
    <row r="7" spans="2:3" ht="60">
      <c r="B7" s="7" t="s">
        <v>16</v>
      </c>
      <c r="C7" s="8" t="s">
        <v>52</v>
      </c>
    </row>
    <row r="8" spans="2:3">
      <c r="B8" s="4"/>
    </row>
    <row r="9" spans="2:3">
      <c r="B9" s="4"/>
    </row>
    <row r="10" spans="2:3" ht="165.75" customHeight="1">
      <c r="B10" s="19" t="s">
        <v>17</v>
      </c>
      <c r="C10" s="19"/>
    </row>
    <row r="11" spans="2:3" ht="39.75" customHeight="1">
      <c r="B11" s="19" t="s">
        <v>18</v>
      </c>
      <c r="C11" s="19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3"/>
  <sheetViews>
    <sheetView tabSelected="1" zoomScale="80" zoomScaleNormal="80" workbookViewId="0">
      <selection activeCell="C12" sqref="C12"/>
    </sheetView>
  </sheetViews>
  <sheetFormatPr defaultRowHeight="15"/>
  <cols>
    <col min="1" max="1" width="4" bestFit="1" customWidth="1"/>
    <col min="2" max="2" width="35.85546875" customWidth="1"/>
    <col min="3" max="3" width="9.42578125" customWidth="1"/>
    <col min="4" max="4" width="8.42578125" customWidth="1"/>
    <col min="5" max="5" width="7.140625" customWidth="1"/>
    <col min="6" max="6" width="13.42578125" customWidth="1"/>
    <col min="7" max="7" width="119.140625" customWidth="1"/>
    <col min="8" max="8" width="30.85546875" customWidth="1"/>
  </cols>
  <sheetData>
    <row r="1" spans="1:8">
      <c r="C1" s="20" t="s">
        <v>8</v>
      </c>
      <c r="D1" s="20"/>
      <c r="E1" s="20"/>
      <c r="F1" s="20"/>
      <c r="G1" s="20"/>
    </row>
    <row r="2" spans="1:8">
      <c r="C2" s="20"/>
      <c r="D2" s="20"/>
      <c r="E2" s="20"/>
      <c r="F2" s="20"/>
      <c r="G2" s="20"/>
    </row>
    <row r="3" spans="1:8" ht="31.5">
      <c r="A3" s="1" t="s">
        <v>3</v>
      </c>
      <c r="B3" s="1" t="s">
        <v>2</v>
      </c>
      <c r="C3" s="3" t="s">
        <v>1</v>
      </c>
      <c r="D3" s="11" t="s">
        <v>0</v>
      </c>
      <c r="E3" s="2" t="s">
        <v>5</v>
      </c>
      <c r="F3" s="2" t="s">
        <v>4</v>
      </c>
      <c r="G3" s="2" t="s">
        <v>6</v>
      </c>
      <c r="H3" s="5" t="s">
        <v>7</v>
      </c>
    </row>
    <row r="4" spans="1:8" ht="45.75" customHeight="1">
      <c r="A4" s="12">
        <v>1</v>
      </c>
      <c r="B4" s="14" t="s">
        <v>23</v>
      </c>
      <c r="C4" s="12" t="s">
        <v>36</v>
      </c>
      <c r="D4" s="12">
        <v>1</v>
      </c>
      <c r="E4" s="12">
        <v>16840</v>
      </c>
      <c r="F4" s="12">
        <f>SUM(D4*E4)</f>
        <v>16840</v>
      </c>
      <c r="G4" s="15" t="s">
        <v>38</v>
      </c>
      <c r="H4" s="13" t="s">
        <v>19</v>
      </c>
    </row>
    <row r="5" spans="1:8" ht="45.75" customHeight="1">
      <c r="A5" s="12">
        <v>2</v>
      </c>
      <c r="B5" s="14" t="s">
        <v>24</v>
      </c>
      <c r="C5" s="12" t="s">
        <v>36</v>
      </c>
      <c r="D5" s="12">
        <v>1</v>
      </c>
      <c r="E5" s="12">
        <v>25220</v>
      </c>
      <c r="F5" s="12">
        <f t="shared" ref="F5:F16" si="0">SUM(D5*E5)</f>
        <v>25220</v>
      </c>
      <c r="G5" s="15" t="s">
        <v>39</v>
      </c>
      <c r="H5" s="13" t="s">
        <v>19</v>
      </c>
    </row>
    <row r="6" spans="1:8" ht="45.75" customHeight="1">
      <c r="A6" s="12">
        <v>3</v>
      </c>
      <c r="B6" s="14" t="s">
        <v>25</v>
      </c>
      <c r="C6" s="12" t="s">
        <v>36</v>
      </c>
      <c r="D6" s="12">
        <v>1</v>
      </c>
      <c r="E6" s="12">
        <v>5540</v>
      </c>
      <c r="F6" s="12">
        <f t="shared" si="0"/>
        <v>5540</v>
      </c>
      <c r="G6" s="15" t="s">
        <v>40</v>
      </c>
      <c r="H6" s="13" t="s">
        <v>19</v>
      </c>
    </row>
    <row r="7" spans="1:8" ht="45.75" customHeight="1">
      <c r="A7" s="12">
        <v>4</v>
      </c>
      <c r="B7" s="14" t="s">
        <v>26</v>
      </c>
      <c r="C7" s="12" t="s">
        <v>36</v>
      </c>
      <c r="D7" s="12">
        <v>1</v>
      </c>
      <c r="E7" s="12">
        <v>10000</v>
      </c>
      <c r="F7" s="12">
        <f t="shared" si="0"/>
        <v>10000</v>
      </c>
      <c r="G7" s="14" t="s">
        <v>41</v>
      </c>
      <c r="H7" s="13" t="s">
        <v>19</v>
      </c>
    </row>
    <row r="8" spans="1:8" ht="45.75" customHeight="1">
      <c r="A8" s="12">
        <v>5</v>
      </c>
      <c r="B8" s="14" t="s">
        <v>27</v>
      </c>
      <c r="C8" s="12" t="s">
        <v>36</v>
      </c>
      <c r="D8" s="12">
        <v>1</v>
      </c>
      <c r="E8" s="12">
        <v>15900</v>
      </c>
      <c r="F8" s="12">
        <f t="shared" si="0"/>
        <v>15900</v>
      </c>
      <c r="G8" s="15" t="s">
        <v>42</v>
      </c>
      <c r="H8" s="13" t="s">
        <v>19</v>
      </c>
    </row>
    <row r="9" spans="1:8" ht="45.75" customHeight="1">
      <c r="A9" s="12">
        <v>6</v>
      </c>
      <c r="B9" s="14" t="s">
        <v>28</v>
      </c>
      <c r="C9" s="12" t="s">
        <v>36</v>
      </c>
      <c r="D9" s="12">
        <v>1</v>
      </c>
      <c r="E9" s="12">
        <v>11350</v>
      </c>
      <c r="F9" s="12">
        <f t="shared" si="0"/>
        <v>11350</v>
      </c>
      <c r="G9" s="15" t="s">
        <v>43</v>
      </c>
      <c r="H9" s="13" t="s">
        <v>19</v>
      </c>
    </row>
    <row r="10" spans="1:8" ht="45.75" customHeight="1">
      <c r="A10" s="12">
        <v>7</v>
      </c>
      <c r="B10" s="14" t="s">
        <v>29</v>
      </c>
      <c r="C10" s="12" t="s">
        <v>36</v>
      </c>
      <c r="D10" s="12">
        <v>1</v>
      </c>
      <c r="E10" s="12">
        <v>22790</v>
      </c>
      <c r="F10" s="12">
        <f t="shared" si="0"/>
        <v>22790</v>
      </c>
      <c r="G10" s="15" t="s">
        <v>44</v>
      </c>
      <c r="H10" s="13" t="s">
        <v>19</v>
      </c>
    </row>
    <row r="11" spans="1:8" ht="45.75" customHeight="1">
      <c r="A11" s="12">
        <v>8</v>
      </c>
      <c r="B11" s="14" t="s">
        <v>30</v>
      </c>
      <c r="C11" s="12" t="s">
        <v>36</v>
      </c>
      <c r="D11" s="12">
        <v>1</v>
      </c>
      <c r="E11" s="12">
        <v>16250</v>
      </c>
      <c r="F11" s="12">
        <f t="shared" si="0"/>
        <v>16250</v>
      </c>
      <c r="G11" s="15" t="s">
        <v>45</v>
      </c>
      <c r="H11" s="13" t="s">
        <v>19</v>
      </c>
    </row>
    <row r="12" spans="1:8" ht="45.75" customHeight="1">
      <c r="A12" s="12">
        <v>9</v>
      </c>
      <c r="B12" s="14" t="s">
        <v>31</v>
      </c>
      <c r="C12" s="12" t="s">
        <v>36</v>
      </c>
      <c r="D12" s="12">
        <v>1</v>
      </c>
      <c r="E12" s="12">
        <v>16260</v>
      </c>
      <c r="F12" s="12">
        <f t="shared" si="0"/>
        <v>16260</v>
      </c>
      <c r="G12" s="15" t="s">
        <v>46</v>
      </c>
      <c r="H12" s="13" t="s">
        <v>19</v>
      </c>
    </row>
    <row r="13" spans="1:8" ht="45.75" customHeight="1">
      <c r="A13" s="12">
        <v>10</v>
      </c>
      <c r="B13" s="14" t="s">
        <v>32</v>
      </c>
      <c r="C13" s="12" t="s">
        <v>36</v>
      </c>
      <c r="D13" s="12">
        <v>1</v>
      </c>
      <c r="E13" s="12">
        <v>22980</v>
      </c>
      <c r="F13" s="12">
        <f t="shared" si="0"/>
        <v>22980</v>
      </c>
      <c r="G13" s="15" t="s">
        <v>47</v>
      </c>
      <c r="H13" s="13" t="s">
        <v>19</v>
      </c>
    </row>
    <row r="14" spans="1:8" ht="45.75" customHeight="1">
      <c r="A14" s="12">
        <v>11</v>
      </c>
      <c r="B14" s="14" t="s">
        <v>33</v>
      </c>
      <c r="C14" s="12" t="s">
        <v>36</v>
      </c>
      <c r="D14" s="12">
        <v>1</v>
      </c>
      <c r="E14" s="12">
        <v>21280</v>
      </c>
      <c r="F14" s="12">
        <f t="shared" si="0"/>
        <v>21280</v>
      </c>
      <c r="G14" s="15" t="s">
        <v>48</v>
      </c>
      <c r="H14" s="13" t="s">
        <v>19</v>
      </c>
    </row>
    <row r="15" spans="1:8" ht="45.75" customHeight="1">
      <c r="A15" s="12">
        <v>12</v>
      </c>
      <c r="B15" s="14" t="s">
        <v>34</v>
      </c>
      <c r="C15" s="12" t="s">
        <v>36</v>
      </c>
      <c r="D15" s="12">
        <v>1</v>
      </c>
      <c r="E15" s="12">
        <v>18700</v>
      </c>
      <c r="F15" s="12">
        <f t="shared" si="0"/>
        <v>18700</v>
      </c>
      <c r="G15" s="15" t="s">
        <v>49</v>
      </c>
      <c r="H15" s="13" t="s">
        <v>19</v>
      </c>
    </row>
    <row r="16" spans="1:8" ht="45.75" customHeight="1">
      <c r="A16" s="12">
        <v>13</v>
      </c>
      <c r="B16" s="14" t="s">
        <v>35</v>
      </c>
      <c r="C16" s="12" t="s">
        <v>36</v>
      </c>
      <c r="D16" s="12">
        <v>1</v>
      </c>
      <c r="E16" s="12">
        <v>40700</v>
      </c>
      <c r="F16" s="12">
        <f t="shared" si="0"/>
        <v>40700</v>
      </c>
      <c r="G16" s="15" t="s">
        <v>50</v>
      </c>
      <c r="H16" s="21" t="s">
        <v>19</v>
      </c>
    </row>
    <row r="17" spans="6:7">
      <c r="F17" s="16">
        <f>SUM(F4:F16)</f>
        <v>243810</v>
      </c>
    </row>
    <row r="21" spans="6:7" ht="18.75">
      <c r="G21" s="18" t="s">
        <v>22</v>
      </c>
    </row>
    <row r="22" spans="6:7" ht="18.75">
      <c r="G22" s="18" t="s">
        <v>21</v>
      </c>
    </row>
    <row r="23" spans="6:7" ht="15.75">
      <c r="G23" s="17" t="s">
        <v>20</v>
      </c>
    </row>
  </sheetData>
  <mergeCells count="1">
    <mergeCell ref="C1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2019-02-20T06:00:00Z</dcterms:modified>
</cp:coreProperties>
</file>