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запрос" sheetId="6" r:id="rId1"/>
    <sheet name="приложение 1,2" sheetId="5" r:id="rId2"/>
  </sheets>
  <calcPr calcId="124519"/>
</workbook>
</file>

<file path=xl/calcChain.xml><?xml version="1.0" encoding="utf-8"?>
<calcChain xmlns="http://schemas.openxmlformats.org/spreadsheetml/2006/main">
  <c r="F12" i="5"/>
  <c r="F13"/>
  <c r="F14"/>
  <c r="F15"/>
  <c r="F16"/>
  <c r="F17"/>
  <c r="F18"/>
  <c r="F19"/>
  <c r="F20"/>
  <c r="F21"/>
  <c r="F22"/>
  <c r="F23"/>
  <c r="F24"/>
  <c r="F25"/>
  <c r="F4" l="1"/>
  <c r="F10"/>
  <c r="F5" l="1"/>
  <c r="F6"/>
  <c r="F7"/>
  <c r="F8"/>
  <c r="F9"/>
  <c r="F11"/>
  <c r="F26" l="1"/>
</calcChain>
</file>

<file path=xl/sharedStrings.xml><?xml version="1.0" encoding="utf-8"?>
<sst xmlns="http://schemas.openxmlformats.org/spreadsheetml/2006/main" count="113" uniqueCount="74">
  <si>
    <t>Кол-во</t>
  </si>
  <si>
    <t>Ед.изм</t>
  </si>
  <si>
    <t>Наименование</t>
  </si>
  <si>
    <t>№</t>
  </si>
  <si>
    <t>Сумма</t>
  </si>
  <si>
    <t>Цена за ед.</t>
  </si>
  <si>
    <t>Тех.характеристика</t>
  </si>
  <si>
    <t>Место поставки</t>
  </si>
  <si>
    <t>ГККП "Областной центр крови" г.Актау, 34А мкр., здание центр крови</t>
  </si>
  <si>
    <t>Приложение 1</t>
  </si>
  <si>
    <t>Приложение №2</t>
  </si>
  <si>
    <t>1) Наименование и адрес заказчика или организатора закупа;</t>
  </si>
  <si>
    <t>ГККП "Областной центр крови"  130000  г.Актау, 34 А мкр.здание центр крови, e-mail: ockaktau1@mail.ru   Тел: 8/7292/30-10-74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</si>
  <si>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</si>
  <si>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Указано в приложении №1</t>
  </si>
  <si>
    <t>3) сроки и условия поставки;</t>
  </si>
  <si>
    <t>Указано в приложении №2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</si>
  <si>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</si>
  <si>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</si>
  <si>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</si>
  <si>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</si>
  <si>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шт</t>
  </si>
  <si>
    <t xml:space="preserve">                                     График поставки </t>
  </si>
  <si>
    <t xml:space="preserve">                                                 Поставка расходных материалов производится по заявке Заказчика в течение 2018 года</t>
  </si>
  <si>
    <t>Запрос  ценовых предложении на приобретение тест систем для Cobas, Architect</t>
  </si>
  <si>
    <t xml:space="preserve">Антитела к вирусу гепатита С контроли </t>
  </si>
  <si>
    <t xml:space="preserve">Антитела к вирусу гепатита С калибратор </t>
  </si>
  <si>
    <t>Антитела к вирусу гепатита С реагент ( 100)</t>
  </si>
  <si>
    <t>ВИЧ Комбо калибратор</t>
  </si>
  <si>
    <t>ВИЧ Комбо контроль</t>
  </si>
  <si>
    <t>ВИЧ Комбо реагент 100 тестов</t>
  </si>
  <si>
    <t>Заменяемые крышечки Replacement Cups</t>
  </si>
  <si>
    <t>Поверх. вирусу гепатита В для  качественный тест , реагент 100</t>
  </si>
  <si>
    <t xml:space="preserve">Повер.  вирусу гепатита В качественный, калибраторы </t>
  </si>
  <si>
    <t xml:space="preserve">Поверхностный а/г вирусу гепатита В контроли </t>
  </si>
  <si>
    <t xml:space="preserve">Предохранительные крышечки Septums </t>
  </si>
  <si>
    <t xml:space="preserve">Пробирки для образцов Sample Cups </t>
  </si>
  <si>
    <t xml:space="preserve">Промывочный буфер </t>
  </si>
  <si>
    <t xml:space="preserve">Раствор Пре-Тригера </t>
  </si>
  <si>
    <t xml:space="preserve">Раствор Тригера </t>
  </si>
  <si>
    <t>Реакционные ячейки Reaction Vessels</t>
  </si>
  <si>
    <t xml:space="preserve">Сифилис калибратор  </t>
  </si>
  <si>
    <t xml:space="preserve">Сифилис контроли </t>
  </si>
  <si>
    <t xml:space="preserve">Сифилис реагент 100 тестов </t>
  </si>
  <si>
    <t>Пробозаборник ARC probe</t>
  </si>
  <si>
    <t xml:space="preserve"> Датчик уровня буфера для i1000SR</t>
  </si>
  <si>
    <t>Мультиплексный тест Cobas TagScreen MPX, на 7000 донации</t>
  </si>
  <si>
    <t>уп</t>
  </si>
  <si>
    <t>реагент</t>
  </si>
  <si>
    <t>компл.</t>
  </si>
  <si>
    <r>
      <t xml:space="preserve">Тест cobas TaqScreen MPX v2.0, предназначенный для использования с системой cobas s 201, является качественным </t>
    </r>
    <r>
      <rPr>
        <i/>
        <sz val="9"/>
        <color theme="1"/>
        <rFont val="Times New Roman"/>
        <family val="1"/>
        <charset val="204"/>
      </rPr>
      <t xml:space="preserve">in vitro </t>
    </r>
    <r>
      <rPr>
        <sz val="9"/>
        <color theme="1"/>
        <rFont val="Times New Roman"/>
        <family val="1"/>
        <charset val="204"/>
      </rPr>
      <t xml:space="preserve">тестом для прямого выявления РНК вируса иммунодефицита человека 1 типа  (ВИЧ-1) группы M, РНК вируса иммунодефицита человека 1 типа группы O, РНК вируса иммунодефицита человека 2 типа  (ВИЧ-2), РНК вируса гепатита С (ВГС) и ДНК вируса гепатита В (ВГВ) в человеческой плазме.Данный тест предназначен для скрининга доноров на ВИЧ-1 группы M, ВИЧ-1 группы O, ВИЧ-2, РНК ВГС и ДНК ВГВ в образцах плазмы доноров, в том числе доноров цельной крови и компонентов крови, и прочих живых доноров.                                                                                  В комплект поставки входит следующие растворы и расходные материалы: РАСТВОРЫ: Реагентные растворы: Тест cobas TaqScreen MPX v2.0, 96 тестов который состоит из четырех кассет:
1. MPX2 CS1 (Кассета с магнитными стеклянными частицами) 2 x 48 тестов, 2 x 7.0 мл ( Состав: 93% Изопропанол)
2. MPX2 CS2 (Кассета с лизирующим реагентом) 2 x 48 тестов, 2 x 78 мл (Состав: Дигидрат цитрата натрия, 42.5% гуанидин тиоцианат, &lt; 14% полидоканол, 0.9% дитиотрейтол)
3. MPX2 CS3 (Мульти-реагентная кассета MPX2) 2 x 48 тестов, 2 x 3.8 мл; EB (Буфер для элюции) 2 x 7.0 мл.
4. MPX2 CS4 (Кассета тест-специфичных реагентов MPX2) 2 x 48 тестов; MPX2 MMX-R1 (MPX2 реагент 1мастермикса) 2 x 3.0 мл, MPX2 MMX-R2 (MPX2 реагент 2 мастермикса)  2 x 2.5 мл; MPX2 IC (Внутренний контроль MPX2)  2 x 15 мл
</t>
    </r>
  </si>
  <si>
    <r>
      <t>Расходный материал</t>
    </r>
    <r>
      <rPr>
        <sz val="12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Пробозаборник</t>
    </r>
    <r>
      <rPr>
        <sz val="12"/>
        <color theme="1"/>
        <rFont val="Times New Roman"/>
        <family val="1"/>
        <charset val="204"/>
      </rPr>
      <t xml:space="preserve">  </t>
    </r>
    <r>
      <rPr>
        <sz val="10"/>
        <color theme="1"/>
        <rFont val="Times New Roman"/>
        <family val="1"/>
        <charset val="204"/>
      </rPr>
      <t>–</t>
    </r>
    <r>
      <rPr>
        <sz val="12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Arc Probe</t>
    </r>
  </si>
  <si>
    <t>Контроли ARCHITECT Anti-HCV Controls используются для проверки калибровки системы ARCHITECT i System при качественном определении антител к вирусу гепатита C (анти-HCV) в сыворотке и плазме крови человека. 2 флакона (8 мл каждый) контролей ARCHITECT Anti-HCV в рекальцинированной плазме крови человека (инактивированной). Положительный контроль реактивен на анти-HCV. Перед употреблением контроли ARCHITECT Анти-HCV необходимо перемешать, аккуратно вращая флаконы. Консервант: азид натрия.</t>
  </si>
  <si>
    <t>Калибратор ARCHITECT Anti-HCV Calibrator используется для калибровки системы ARCHITECT i System при качественном определении антител к вирусу гепатита C (анти-HCV) в сыворотке и плазме крови человека. 1 флакон (4 мл) с калибратором ARCHITECT Anti-HCV Calibrator в рекальцинированной плазме крови человека (инактивированной), реактивной на анти-HCV. Консервант: азид натрия. До использования перемешайте калибратор ARCHITECT Anti-HCV, аккуратно переворачивая флакон.</t>
  </si>
  <si>
    <t>ARCHITECT Anti-HCV представляет собой хемилюминисцентный иммуноанализ на микрочастицах (ХИАМ), предназначенный для качественного определения антител к вирусу гепатита С (анти-HCV)  в сыворотке и плазме человека. Набор реагентов включает: Микрочастицы 1 или 4 флакона (6,6 мл на 100 тестов/ 27,0 мл на 500 тестов) HCV (E. coli, дрожжи, рекомбинант) с сенсибилизированными антигеном микрочастицами в MES-буфере. Минимальная концентрация: 0,14% твёрдоговещества. Консервант: Противомикробные препараты. Конъюгат 1 или 4 флакона (5,9 мл на 100 тестов/26,3 мл на 500 тестов) конъюгата: мышиный анти-IgG/анти-IgM конъюгат, меченый акридином, в MES-буфере. Минимальная концентрация: (IgG) 8 нг/мл/(IgM) 0,8 нг/мл. Консервант: Противомикробные препараты. Консервант: противомикробные препараты. Разбавитель 1 или 4 флакона (10,0 мл на 100 тестов/50,9 мл на 500 тестов) разбавителя образца Анти-HCV, содержащий TRIS-буфер с протеиновыми стабилизаторами. Консервант: Противомикробные препараты. Общая относительная специфичность составила 99,60%. (10361/10403) при 95% доверительном интервале от 99,45 до 99,71%. Специфичность, наблюдаемая в различных центрах, варьировала от 99,20% (496/500) до 99,70% (1994/2000). Чувствительность составила 99,10% при 95% доверительном интервале от 96,77% до 99,89%.</t>
  </si>
  <si>
    <t>Калибратор ARCHITECT HIV Ag/Ab Combo предназначен для калибровки системы ARCHITECT i при одновременном качественном определении антигена HIV p24 и антител к вирусу иммунодефицита человека типов 1 и/или 2 (HIV-1/HIV-2) в сыворотке или плазме крови человека. Дополнительная информация находится во вкладыше к реагенту ARCHITECT HIV Ag/Ab Combo. 1 флакон (4 мл) калибратора 1 ARCHITECT HIV Ag/Ab Combo: очищенный HIV вирусный лизат в ТРИС буфере (на основе физраствора) с протеиновым (бычьим) стабилизатором. Консервант: азид натрия. Для обеспечения необходимой чувствительности к антигену HIV-1 p24 на уровне &lt; 50 пг/мл концентрация антигена HIV-1 p24 в калибраторе ARCHITECT HIV Ag/Ab Combo соотнесена с международной стандартной панелью Agence francaise de securite sanitaire des produits de sante (AFSSAPS).</t>
  </si>
  <si>
    <t>Контроли ARCHITECT HIV Ag/Ab Combo предназначены для оценки воспроизводимости теста и выявления систематических аналитических отклонений системы ARCHITECT i при одновременном качественном определении антигена HIV p24 и антител к вирусу иммунодефицита человека типов 1 и/или 2 (HIV-1/HIV-2) в сыворотке и плазме крови человека. 4 флакона (по 8 мл) контролей ARCHITECT HIV Ag/Ab Combo: Негативный контроль, Позитивный контроль 1 и Позитивный контроль 2 приготовлены в рекальцинированной плазме крови человека. Негативный контроль не реактивен на HBsAg, HIV-1 Ag или HIV-1 RNA, анти-HCV и анти-HIV-1/HIV-2. Позитивный контроль 1 (инактивированный) реактивен на анти-HIV-1 и не реактивен на HBsAg, HIV-1 Ag или HIV-1 RNA и анти-HCV. Позитивный контроль 2 (инактивированный) реактивен на анти-HIV-2 и не реактивен на HBsAg, HIV-1 Ag или HIV-1 RNA и анти-HCV. Позитивный контроль 3 является очищенным вирусным лизатом HIV, приготовленным в растворе ТРИС буфера на основе физраствора с протеиновым (бычьим) стабилизатором. Консервант для всех контролей: азид натрия.</t>
  </si>
  <si>
    <t>ARCHITECT HIV Ag/Ab Combo – хемилюминесцентный иммунноанализ на микрочастицах (ХИАМ) для качественного определения антигена HIV p24 и антител к вирусу иммуннодефицита человека типа 1 и/или 2 (HIV-1/HIV-2) в сыворотке или плазме крови человека. ARCHITECT HIV Ag/Ab Combo может применяться как вспомогательный метод при постановке диагноза инфекции HIV-1/HIV-2 и как метод выявления HIV при проверке крови и плазмы доноров. ARCHITECT HIV Ag/Ab Combo не позволяет уточнить, какой из перечисленных маркеров выявлен: антиген p24 или антитела к HIV-1 или HIV-2. Микрочастицы: 1 или 4 флакона (6,6 мл во флаконе на 100 анализов/27 мл во флаконе на 500 анализов) микрочастиц: Микрочастицы, сенсибилизированные антигеном ВИЧ-1/ВИЧ-2 (рекомбинантным) и антителами к антигену p24 (мышиные моноклональные), в забуференном физрастворе с TRIS. Минимальная концентрация: 0,07%. Консервант: азид натрия. Конъюгат: 1 или 4 флакона (5,9 мл во флаконе на 100 анализов/26,3 мл во флаконе на 500 анализов) конъюгата: Меченые акридином антигены ВИЧ-1 (рекомбинантные), меченые акридином синтетические пептиды ВИЧ-1/ВИЧ-2 и меченые акридином антитела к антигену p24 (мышиные моноклональные) в фосфатном буфере, содержащем белок (бычий) и поверхностно-активное вещество в качестве стабилизаторов. Минимальная концентрация: 0,05 мкг/мл. Консервант: азид натрия. Разбавитель образца: 1 или 4 флакона (5,9 мл во флаконе на 100 анализов/26,3 мл во флаконе на 500 анализов) разбавителя тест-системы: Разбавитель тест-системы HIV Ag/Ab Combo, содержащий TRIS-буфер. Консервант: азид натрия. Воспроизводимость: Тест ARCHITECT HIV Ag/Ab Combo дает погрешность ≤ 14% для образцов, значения которых в 3 раза превышают пороговое значение.</t>
  </si>
  <si>
    <t>Расходный  материал  (Replacement Cups)  заменяющие чашки Replacement Cups в коробке 100 шт</t>
  </si>
  <si>
    <t>Анализ ARCHITECT HBsAg Qualitative является хемилюминесцентным иммуноанализом на микрочастицах (ХИАМ) для качественного определения поверхностного антигена вируса гепатита В (HBsAg) в сыворотке и плазме крови человека. Микрочастицы: 1 или 4 флакона (по 6,6 мл флакон для 100 тестов/27,0 мл флакон для 500 тестов) микрочастиц, сенсибилизированных антителами к HBs (мышиные, моноклональные, IgM, IgG) в МЕС буфере с протеиновыми стабилизаторами. Минимальная концентрация: 0,0675% твердых веществ. Консервант: ProClin 300. Конъюгат: 1 или 4 флакона (5,9 мл на 100 тестов/26,3 мл на 500 тестов) коньюгата: анти-HBs (козьи, IgG) акридин-меченый коньюгат в МЕС буфере с протеиновыми стабилизаторами (бычьими или из плазмы крови человека, не реактивной на HBsAg, HIV-1 RNA или HIV-1 Ag, анти-HIV-1/HIV-2 и анти-HCV). Минимальная концентрация: 0,25 мкг/мл. Консервант: ProClin 300. Разбавитель образца: 1 флакон (100 мл) ручного разбавителя ARCHITECT HBsAg Manual Diluent, содержащего рекальцинированную плазму крови человека, не реактивную на HBsAg, HIV-1 RNA или HIV-1 Ag, анти-HIV-1/HIV-2, анти-HCV и анти-HBs. Консервант: противомикробный препарат и ProClin 300. Воспроизводимость: Тест разработан таким образом, чтобы погрешность составила ≤ 10% общего КВ для образцов в диапазоне от 1,00 до 2,50 S/CO. Тест ARCHITECT HBsAg Qualitative разработан таким образом, чтобы иметь выявленную специфичность &gt; 99,5% для популяции доноров крови и показать рабочие характеристики в пределах 95%-ного доверительного интервала в коммерческом тесте на HBsAg для обследованных людей. Чувствительность теста составляет 99,80% (505/506) с 95%-ным доверительным интервалом от 98,90 - 99,99%. Такие же результаты были получены при использовании метода сравнения. Аналитическая чувствительность: Тест ARCHITECT HBsAg Qualitative разработан в соответствии с CTS, чтобы иметь анатилитическую чувствительность ≤ 0,130 МЕ/мл.</t>
  </si>
  <si>
    <t>Калибраторы ARCHITECT HBsAg Qualitative Calibrators предназначены для калибровки системы ARCHITECT i System при качественном определении и подтверждении наличия поверхностного антигена вируса гепатита В (HBsAg) в сыворотке и плазме крови человека с использованием тест-систем ARCHITECT HBsAg Qualitative. 2 флакона (по 4,0 мл) калибраторов ARCHITECT HBsAg Qualitative. Калибратор 1 содержит инактивированный очищенный HBsAg человека (подтип ad) в фосфатном буфере с бычьей и человеческой плазмой крови, реактивной на HBsAg и не реактивной на HIV-1 RNA или HIV-1 Ag, анти-HIV-1/HIV-2 и анти-HCV. Калибратор 2 содержит фосфатный буфер с бычьей и человеческой плазмой крови, не реактивной на HBsAg, HIV-1 RNA или HIV-1 Ag, анти-HIV-1/HIV-2 и анти-HCV. Консерванты: ProClin 300 и ProClin 950. В анализе ARCHITECT HBsAg Qualitative калибраторы 1 и 2 используются для оценки правильности калибровки и для расчета порогового значения теста.</t>
  </si>
  <si>
    <t>Контроли ARCHITECT HBsAg Qualitative Controls предназначены для оценки воспроизводимости теста и выявления системных аналитических отклонений анализатора ARCHITECT i System при качественном определении и подтверждении наличия поверхностного антигена вируса гепатита В (HBsAg) в сыворотке и плазме крови человека с использованием тест-систем ARCHITECT HBsAg Qualitative. 2 флакона (по 8,0 мл каждый) контролей ARCHITECT HBsAg Qualitative: Отрицательный контроль и Положительный контроль). Отрицательный контроль приготовлен в рекальцинированной плазме крови человека; не реактивен на HBsAg. Положительный контроль содержит инактивированный очищенный HBsAg человека (подтипы ad/ay) в фосфатном буфере с бычьей и человеческой плазмой крови, реактивной на HBsAg. Консерванты: ProClin 300 и ProClin 950.</t>
  </si>
  <si>
    <t>Расходный  материал  (Septums)  предохранительные крышечки Septums в коробке 200 шт. Крышки помещаются на открытые бутылки реагентов перед загрузкой бутылочек в обрабатывающий модуль анализатора ARCHITECT I1000.</t>
  </si>
  <si>
    <t>Расходный  материал  (Sample Cups)  чашечки для образцов Sample Cups в коробке 1000 шт. Пластиковые пробирки для исследуемых образцов. Оригинальной формы (ABBOTT DIAGNOSTICS), предназначенной для штативов пробозагрузчика ARCHITECT</t>
  </si>
  <si>
    <t>Промывающий буфер (Wash Buffer (1Lx4) for 920 test) Предназначен для промывки рабочих емкостей, ячеек и соединительных  трубок анализатора.  Промывающий буфер представляет собой солевой раствор фосфатного буфера. Консерванты антимикробные агенты. Хранить при температуре 2-8˚С</t>
  </si>
  <si>
    <t>Предназначен для отщепления акридиновой метки от комплекса антиген-антитело. Раствор пре-триггера состоит из бидистиллированной воды (99,88%), содержащей перекись водорода в концентрации1.32%.</t>
  </si>
  <si>
    <t>Предназначен для инициации реакции хемилюминесценции молекулой акридиниума. Рствор Триггера состоит из бидистилироанной воды (99,6%), содержащей гидроксид натрия в концентрации 1,4% ( по массе).</t>
  </si>
  <si>
    <t>Расходный  материал  ( Reaction Vessels)  реакционные ячейки Reaction Vessels в коробке 2000 шт. Прозрачные пластиковые ячейки, оригинальной формы (ABBOTT DIAGNOSTICS), используемые в хемилюминисцентном иммуноанализе на микрочастицах (ХИАМ) с помощью системы ARCHITECT i. Валидированы для использования  на борту анализатора ARCHITECT I1000.</t>
  </si>
  <si>
    <t xml:space="preserve">Калибратор ARCHITECTÒ Syphilis TP предназначен для калибровки системы ARCHITECT i при ее использовании для качественного определения антител к Treponema pallidum (TP) в сыворотке или плазме крови человека. 1 флакон (4 мл) калибратора ARCHITECT Syphilis TP, приготовленного на основе рекальцифицированной плазмы крови человека (инактивированной), реактивной на анти-ТР и нереактивной на анти-HCV, HBsAg, РНК ВИЧ или антиген ВИЧ-1 и антитела к ВИЧ-1/ВИЧ-2. Консерванты: азид натрия и другие противомикробные вещества. </t>
  </si>
  <si>
    <t>Контроли ARCHITECTÒ Syphilis TP предназначены для верификации калибровки системы ARCHITECT i при ее использовании для качественного определения антител к Treponema pallidum (TP) в сыворотке или плазме крови человека. 2 флакона (по 6 мл) контролей ARCHITECT Syphilis TP. Контроли приготовлены на основе рекальцифицированной плазмы крови человека (инактивированной). Отрицательный контроль нереактивен на анти-ТР, анти-HCV, HBsAg, РНК ВИЧ или антиген ВИЧ-1 и антитела к ВИЧ-1/ВИЧ-2. Положительный контроль реактивен на анти-ТР и нереактивен на анти-HCV, HBsAg, РНК ВИЧ или антиген ВИЧ-1 и антитела к ВИЧ-1/ВИЧ-2. Консерванты: азид натрия и другие противомикробные вещества.</t>
  </si>
  <si>
    <t xml:space="preserve">ARCHITECT Syphilis TP представляет собой тест-систему для качественного определения антител к Treponema pallidum (TP) в сыворотке или плазме крови человека методом хемилюминисцентного иммуноанализа на микрочастицах (ХИАМ). Данный тест предназначен для диагностики сифилиса. Чувствительность анализа ARCHITECT Syphilis TP составила ≥99,0% при анализе образцов. Специфичность анализа ARCHITECT Syphilis TP составила ≥99,0% для образцов сыворотки и плазмы крови. Воспроизводимость результатов анализа ARCHITECT Syphilis TP положительного контроля составляет £15%. Минимальная концентрация микрочастиц: 0,08% по сухому остатку. Минимальная концентрация конъюгат: анти-IgG – 26,6 нг/мл, анти-IgM – 1,34 нг/мл. </t>
  </si>
  <si>
    <t>Расходный материал Датчик уровня буфера (ARC I1000SR SENSOR LEVEL BUFFER) на иммунохемилюминесцентный анализатор ARCHITECT</t>
  </si>
  <si>
    <r>
      <t xml:space="preserve">РК, Мангистауская обл.,г.Актау, 34 А мкр. здание центр крови, 3 этаж, 306 кабинет.  Окончательный срок представления ценовых предложении </t>
    </r>
    <r>
      <rPr>
        <sz val="11"/>
        <color rgb="FFC00000"/>
        <rFont val="Calibri"/>
        <family val="2"/>
        <charset val="204"/>
        <scheme val="minor"/>
      </rPr>
      <t>до 10 часов 00 минут 25 января 2018 года.</t>
    </r>
  </si>
  <si>
    <r>
      <t xml:space="preserve">Конверты с ценовыми предложениями будут вскрываться в </t>
    </r>
    <r>
      <rPr>
        <sz val="11"/>
        <color rgb="FFC00000"/>
        <rFont val="Calibri"/>
        <family val="2"/>
        <charset val="204"/>
        <scheme val="minor"/>
      </rPr>
      <t>12-00 часов 25 января 2018 года</t>
    </r>
    <r>
      <rPr>
        <sz val="11"/>
        <color theme="1"/>
        <rFont val="Calibri"/>
        <family val="2"/>
        <charset val="204"/>
        <scheme val="minor"/>
      </rPr>
      <t>, по адресу РК,Мангистауская область,г.Актау,"Областной центр крови" 34 А мкрн. Здание центр крови, 3 этаж, 306 кабинет.</t>
    </r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</si>
</sst>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sz val="14"/>
      <color theme="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0"/>
      <color rgb="FF000000"/>
      <name val="Consolas"/>
      <family val="3"/>
      <charset val="204"/>
    </font>
    <font>
      <sz val="11"/>
      <color rgb="FFC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45">
    <xf numFmtId="0" fontId="0" fillId="0" borderId="0" xfId="0"/>
    <xf numFmtId="0" fontId="2" fillId="0" borderId="2" xfId="0" applyFont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8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0" fontId="1" fillId="0" borderId="0" xfId="0" applyFont="1"/>
    <xf numFmtId="0" fontId="10" fillId="0" borderId="0" xfId="0" applyFont="1"/>
    <xf numFmtId="0" fontId="1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top" wrapText="1"/>
    </xf>
    <xf numFmtId="0" fontId="14" fillId="0" borderId="1" xfId="0" applyFont="1" applyBorder="1" applyAlignment="1">
      <alignment vertical="top" wrapText="1"/>
    </xf>
    <xf numFmtId="0" fontId="15" fillId="0" borderId="1" xfId="1" applyFont="1" applyFill="1" applyBorder="1" applyAlignment="1">
      <alignment horizontal="left" vertical="top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top"/>
    </xf>
    <xf numFmtId="0" fontId="0" fillId="0" borderId="1" xfId="0" applyBorder="1"/>
    <xf numFmtId="0" fontId="2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justify" vertical="top" wrapText="1"/>
    </xf>
    <xf numFmtId="0" fontId="16" fillId="0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16" fillId="0" borderId="1" xfId="0" applyFont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16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C11"/>
  <sheetViews>
    <sheetView topLeftCell="A4" workbookViewId="0">
      <selection activeCell="C8" sqref="C8"/>
    </sheetView>
  </sheetViews>
  <sheetFormatPr defaultRowHeight="15"/>
  <cols>
    <col min="2" max="2" width="56.85546875" customWidth="1"/>
    <col min="3" max="3" width="64.140625" customWidth="1"/>
  </cols>
  <sheetData>
    <row r="1" spans="2:3" ht="29.25">
      <c r="B1" s="12" t="s">
        <v>24</v>
      </c>
    </row>
    <row r="2" spans="2:3">
      <c r="B2" s="3"/>
    </row>
    <row r="3" spans="2:3" ht="30">
      <c r="B3" s="5" t="s">
        <v>11</v>
      </c>
      <c r="C3" s="6" t="s">
        <v>12</v>
      </c>
    </row>
    <row r="4" spans="2:3" ht="89.25">
      <c r="B4" s="7" t="s">
        <v>13</v>
      </c>
      <c r="C4" s="8" t="s">
        <v>14</v>
      </c>
    </row>
    <row r="5" spans="2:3">
      <c r="B5" s="5" t="s">
        <v>15</v>
      </c>
      <c r="C5" s="8" t="s">
        <v>16</v>
      </c>
    </row>
    <row r="6" spans="2:3" ht="45">
      <c r="B6" s="9" t="s">
        <v>17</v>
      </c>
      <c r="C6" s="6" t="s">
        <v>72</v>
      </c>
    </row>
    <row r="7" spans="2:3" ht="60">
      <c r="B7" s="9" t="s">
        <v>18</v>
      </c>
      <c r="C7" s="6" t="s">
        <v>73</v>
      </c>
    </row>
    <row r="8" spans="2:3">
      <c r="B8" s="3"/>
    </row>
    <row r="9" spans="2:3">
      <c r="B9" s="3"/>
    </row>
    <row r="10" spans="2:3" ht="165.75" customHeight="1">
      <c r="B10" s="42" t="s">
        <v>19</v>
      </c>
      <c r="C10" s="42"/>
    </row>
    <row r="11" spans="2:3" ht="39.75" customHeight="1">
      <c r="B11" s="42" t="s">
        <v>20</v>
      </c>
      <c r="C11" s="42"/>
    </row>
  </sheetData>
  <mergeCells count="2">
    <mergeCell ref="B10:C10"/>
    <mergeCell ref="B11:C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1"/>
  <sheetViews>
    <sheetView tabSelected="1" zoomScale="96" zoomScaleNormal="96" workbookViewId="0">
      <selection activeCell="D20" sqref="D20"/>
    </sheetView>
  </sheetViews>
  <sheetFormatPr defaultRowHeight="15"/>
  <cols>
    <col min="1" max="1" width="4" bestFit="1" customWidth="1"/>
    <col min="2" max="2" width="36" customWidth="1"/>
    <col min="3" max="3" width="9.42578125" customWidth="1"/>
    <col min="4" max="4" width="5.42578125" customWidth="1"/>
    <col min="5" max="5" width="8.42578125" customWidth="1"/>
    <col min="6" max="6" width="9.42578125" customWidth="1"/>
    <col min="7" max="7" width="119.140625" customWidth="1"/>
    <col min="8" max="8" width="24" customWidth="1"/>
  </cols>
  <sheetData>
    <row r="1" spans="1:15">
      <c r="C1" s="43" t="s">
        <v>9</v>
      </c>
      <c r="D1" s="43"/>
      <c r="E1" s="43"/>
      <c r="F1" s="43"/>
      <c r="G1" s="43"/>
      <c r="H1" s="29"/>
    </row>
    <row r="2" spans="1:15">
      <c r="C2" s="43"/>
      <c r="D2" s="43"/>
      <c r="E2" s="43"/>
      <c r="F2" s="43"/>
      <c r="G2" s="43"/>
      <c r="H2" s="29"/>
    </row>
    <row r="3" spans="1:15" ht="31.5">
      <c r="A3" s="1" t="s">
        <v>3</v>
      </c>
      <c r="B3" s="28" t="s">
        <v>2</v>
      </c>
      <c r="C3" s="30" t="s">
        <v>1</v>
      </c>
      <c r="D3" s="30" t="s">
        <v>0</v>
      </c>
      <c r="E3" s="2" t="s">
        <v>5</v>
      </c>
      <c r="F3" s="2" t="s">
        <v>4</v>
      </c>
      <c r="G3" s="2" t="s">
        <v>6</v>
      </c>
      <c r="H3" s="16" t="s">
        <v>7</v>
      </c>
    </row>
    <row r="4" spans="1:15" ht="48">
      <c r="A4" s="15">
        <v>1</v>
      </c>
      <c r="B4" s="39" t="s">
        <v>25</v>
      </c>
      <c r="C4" s="25" t="s">
        <v>47</v>
      </c>
      <c r="D4" s="20">
        <v>6</v>
      </c>
      <c r="E4" s="20">
        <v>64708</v>
      </c>
      <c r="F4" s="14">
        <f>D4*E4</f>
        <v>388248</v>
      </c>
      <c r="G4" s="23" t="s">
        <v>52</v>
      </c>
      <c r="H4" s="13" t="s">
        <v>8</v>
      </c>
    </row>
    <row r="5" spans="1:15" ht="48">
      <c r="A5" s="15">
        <v>2</v>
      </c>
      <c r="B5" s="39" t="s">
        <v>26</v>
      </c>
      <c r="C5" s="25" t="s">
        <v>47</v>
      </c>
      <c r="D5" s="20">
        <v>3</v>
      </c>
      <c r="E5" s="20">
        <v>70402</v>
      </c>
      <c r="F5" s="14">
        <f>D5*E5</f>
        <v>211206</v>
      </c>
      <c r="G5" s="22" t="s">
        <v>53</v>
      </c>
      <c r="H5" s="13" t="s">
        <v>8</v>
      </c>
    </row>
    <row r="6" spans="1:15" ht="118.5" customHeight="1">
      <c r="A6" s="15">
        <v>3</v>
      </c>
      <c r="B6" s="40" t="s">
        <v>27</v>
      </c>
      <c r="C6" s="21" t="s">
        <v>48</v>
      </c>
      <c r="D6" s="14">
        <v>15</v>
      </c>
      <c r="E6" s="18">
        <v>278232</v>
      </c>
      <c r="F6" s="14">
        <f t="shared" ref="F6:F25" si="0">D6*E6</f>
        <v>4173480</v>
      </c>
      <c r="G6" s="23" t="s">
        <v>54</v>
      </c>
      <c r="H6" s="13" t="s">
        <v>8</v>
      </c>
    </row>
    <row r="7" spans="1:15" ht="72">
      <c r="A7" s="15">
        <v>4</v>
      </c>
      <c r="B7" s="40" t="s">
        <v>28</v>
      </c>
      <c r="C7" s="25" t="s">
        <v>47</v>
      </c>
      <c r="D7" s="14">
        <v>3</v>
      </c>
      <c r="E7" s="18">
        <v>64708</v>
      </c>
      <c r="F7" s="14">
        <f t="shared" si="0"/>
        <v>194124</v>
      </c>
      <c r="G7" s="24" t="s">
        <v>55</v>
      </c>
      <c r="H7" s="13" t="s">
        <v>8</v>
      </c>
    </row>
    <row r="8" spans="1:15" ht="96" customHeight="1">
      <c r="A8" s="15">
        <v>5</v>
      </c>
      <c r="B8" s="40" t="s">
        <v>29</v>
      </c>
      <c r="C8" s="25" t="s">
        <v>47</v>
      </c>
      <c r="D8" s="14">
        <v>6</v>
      </c>
      <c r="E8" s="18">
        <v>81790</v>
      </c>
      <c r="F8" s="14">
        <f t="shared" si="0"/>
        <v>490740</v>
      </c>
      <c r="G8" s="23" t="s">
        <v>56</v>
      </c>
      <c r="H8" s="13" t="s">
        <v>8</v>
      </c>
    </row>
    <row r="9" spans="1:15" ht="154.5" customHeight="1">
      <c r="A9" s="15">
        <v>6</v>
      </c>
      <c r="B9" s="40" t="s">
        <v>30</v>
      </c>
      <c r="C9" s="25" t="s">
        <v>47</v>
      </c>
      <c r="D9" s="14">
        <v>43</v>
      </c>
      <c r="E9" s="19">
        <v>100619</v>
      </c>
      <c r="F9" s="14">
        <f t="shared" si="0"/>
        <v>4326617</v>
      </c>
      <c r="G9" s="23" t="s">
        <v>57</v>
      </c>
      <c r="H9" s="13" t="s">
        <v>8</v>
      </c>
      <c r="I9" s="4"/>
      <c r="J9" s="4"/>
      <c r="K9" s="4"/>
      <c r="L9" s="4"/>
      <c r="M9" s="4"/>
      <c r="N9" s="4"/>
      <c r="O9" s="4"/>
    </row>
    <row r="10" spans="1:15" ht="15.75" customHeight="1">
      <c r="A10" s="15">
        <v>7</v>
      </c>
      <c r="B10" s="40" t="s">
        <v>31</v>
      </c>
      <c r="C10" s="36" t="s">
        <v>47</v>
      </c>
      <c r="D10" s="14">
        <v>10</v>
      </c>
      <c r="E10" s="18">
        <v>27128</v>
      </c>
      <c r="F10" s="33">
        <f>D10*E10</f>
        <v>271280</v>
      </c>
      <c r="G10" s="23" t="s">
        <v>58</v>
      </c>
      <c r="H10" s="13" t="s">
        <v>8</v>
      </c>
      <c r="I10" s="4"/>
      <c r="J10" s="4"/>
      <c r="K10" s="4"/>
      <c r="L10" s="4"/>
      <c r="M10" s="4"/>
      <c r="N10" s="4"/>
      <c r="O10" s="4"/>
    </row>
    <row r="11" spans="1:15" ht="165.75" customHeight="1">
      <c r="A11" s="15">
        <v>8</v>
      </c>
      <c r="B11" s="40" t="s">
        <v>32</v>
      </c>
      <c r="C11" s="25" t="s">
        <v>47</v>
      </c>
      <c r="D11" s="14">
        <v>55</v>
      </c>
      <c r="E11" s="18">
        <v>57682</v>
      </c>
      <c r="F11" s="14">
        <f t="shared" si="0"/>
        <v>3172510</v>
      </c>
      <c r="G11" s="23" t="s">
        <v>59</v>
      </c>
      <c r="H11" s="13" t="s">
        <v>8</v>
      </c>
      <c r="I11" s="4"/>
      <c r="J11" s="4"/>
      <c r="K11" s="4"/>
      <c r="L11" s="4"/>
      <c r="M11" s="4"/>
      <c r="N11" s="4"/>
      <c r="O11" s="4"/>
    </row>
    <row r="12" spans="1:15" ht="84">
      <c r="A12" s="15">
        <v>9</v>
      </c>
      <c r="B12" s="41" t="s">
        <v>33</v>
      </c>
      <c r="C12" s="25" t="s">
        <v>47</v>
      </c>
      <c r="D12" s="14">
        <v>3</v>
      </c>
      <c r="E12" s="14">
        <v>76096</v>
      </c>
      <c r="F12" s="14">
        <f t="shared" si="0"/>
        <v>228288</v>
      </c>
      <c r="G12" s="23" t="s">
        <v>60</v>
      </c>
      <c r="H12" s="13" t="s">
        <v>8</v>
      </c>
    </row>
    <row r="13" spans="1:15" ht="72">
      <c r="A13" s="15">
        <v>10</v>
      </c>
      <c r="B13" s="41" t="s">
        <v>34</v>
      </c>
      <c r="C13" s="25" t="s">
        <v>47</v>
      </c>
      <c r="D13" s="14">
        <v>6</v>
      </c>
      <c r="E13" s="14">
        <v>64708</v>
      </c>
      <c r="F13" s="14">
        <f t="shared" si="0"/>
        <v>388248</v>
      </c>
      <c r="G13" s="23" t="s">
        <v>61</v>
      </c>
      <c r="H13" s="13" t="s">
        <v>8</v>
      </c>
    </row>
    <row r="14" spans="1:15" ht="24" customHeight="1">
      <c r="A14" s="15">
        <v>11</v>
      </c>
      <c r="B14" s="41" t="s">
        <v>35</v>
      </c>
      <c r="C14" s="25" t="s">
        <v>47</v>
      </c>
      <c r="D14" s="14">
        <v>10</v>
      </c>
      <c r="E14" s="14">
        <v>36238</v>
      </c>
      <c r="F14" s="14">
        <f t="shared" si="0"/>
        <v>362380</v>
      </c>
      <c r="G14" s="23" t="s">
        <v>62</v>
      </c>
      <c r="H14" s="13" t="s">
        <v>8</v>
      </c>
    </row>
    <row r="15" spans="1:15" ht="25.5" customHeight="1">
      <c r="A15" s="15">
        <v>12</v>
      </c>
      <c r="B15" s="41" t="s">
        <v>36</v>
      </c>
      <c r="C15" s="25" t="s">
        <v>47</v>
      </c>
      <c r="D15" s="14">
        <v>10</v>
      </c>
      <c r="E15" s="14">
        <v>39085</v>
      </c>
      <c r="F15" s="14">
        <f t="shared" si="0"/>
        <v>390850</v>
      </c>
      <c r="G15" s="23" t="s">
        <v>63</v>
      </c>
      <c r="H15" s="13" t="s">
        <v>8</v>
      </c>
    </row>
    <row r="16" spans="1:15" ht="25.5" customHeight="1">
      <c r="A16" s="15">
        <v>13</v>
      </c>
      <c r="B16" s="41" t="s">
        <v>37</v>
      </c>
      <c r="C16" s="25" t="s">
        <v>47</v>
      </c>
      <c r="D16" s="14">
        <v>20</v>
      </c>
      <c r="E16" s="14">
        <v>41932</v>
      </c>
      <c r="F16" s="14">
        <f t="shared" si="0"/>
        <v>838640</v>
      </c>
      <c r="G16" s="23" t="s">
        <v>64</v>
      </c>
      <c r="H16" s="13" t="s">
        <v>8</v>
      </c>
    </row>
    <row r="17" spans="1:8" ht="27" customHeight="1">
      <c r="A17" s="15">
        <v>14</v>
      </c>
      <c r="B17" s="41" t="s">
        <v>38</v>
      </c>
      <c r="C17" s="14" t="s">
        <v>21</v>
      </c>
      <c r="D17" s="14">
        <v>11</v>
      </c>
      <c r="E17" s="14">
        <v>78943</v>
      </c>
      <c r="F17" s="14">
        <f t="shared" si="0"/>
        <v>868373</v>
      </c>
      <c r="G17" s="23" t="s">
        <v>65</v>
      </c>
      <c r="H17" s="13" t="s">
        <v>8</v>
      </c>
    </row>
    <row r="18" spans="1:8" ht="24.75" customHeight="1">
      <c r="A18" s="15">
        <v>15</v>
      </c>
      <c r="B18" s="41" t="s">
        <v>39</v>
      </c>
      <c r="C18" s="26" t="s">
        <v>21</v>
      </c>
      <c r="D18" s="14">
        <v>12</v>
      </c>
      <c r="E18" s="14">
        <v>37946</v>
      </c>
      <c r="F18" s="14">
        <f t="shared" si="0"/>
        <v>455352</v>
      </c>
      <c r="G18" s="23" t="s">
        <v>66</v>
      </c>
      <c r="H18" s="13" t="s">
        <v>8</v>
      </c>
    </row>
    <row r="19" spans="1:8" ht="36.75" customHeight="1">
      <c r="A19" s="15">
        <v>16</v>
      </c>
      <c r="B19" s="41" t="s">
        <v>40</v>
      </c>
      <c r="C19" s="26" t="s">
        <v>21</v>
      </c>
      <c r="D19" s="14">
        <v>11</v>
      </c>
      <c r="E19" s="14">
        <v>101746</v>
      </c>
      <c r="F19" s="14">
        <f t="shared" si="0"/>
        <v>1119206</v>
      </c>
      <c r="G19" s="23" t="s">
        <v>67</v>
      </c>
      <c r="H19" s="13" t="s">
        <v>8</v>
      </c>
    </row>
    <row r="20" spans="1:8" ht="48">
      <c r="A20" s="15">
        <v>17</v>
      </c>
      <c r="B20" s="41" t="s">
        <v>41</v>
      </c>
      <c r="C20" s="25" t="s">
        <v>47</v>
      </c>
      <c r="D20" s="14">
        <v>3</v>
      </c>
      <c r="E20" s="14">
        <v>81790</v>
      </c>
      <c r="F20" s="14">
        <f t="shared" si="0"/>
        <v>245370</v>
      </c>
      <c r="G20" s="23" t="s">
        <v>68</v>
      </c>
      <c r="H20" s="13" t="s">
        <v>8</v>
      </c>
    </row>
    <row r="21" spans="1:8" ht="60">
      <c r="A21" s="15">
        <v>18</v>
      </c>
      <c r="B21" s="41" t="s">
        <v>42</v>
      </c>
      <c r="C21" s="25" t="s">
        <v>47</v>
      </c>
      <c r="D21" s="14">
        <v>6</v>
      </c>
      <c r="E21" s="14">
        <v>64708</v>
      </c>
      <c r="F21" s="14">
        <f t="shared" si="0"/>
        <v>388248</v>
      </c>
      <c r="G21" s="23" t="s">
        <v>69</v>
      </c>
      <c r="H21" s="13" t="s">
        <v>8</v>
      </c>
    </row>
    <row r="22" spans="1:8" ht="72">
      <c r="A22" s="15">
        <v>19</v>
      </c>
      <c r="B22" s="41" t="s">
        <v>43</v>
      </c>
      <c r="C22" s="25" t="s">
        <v>47</v>
      </c>
      <c r="D22" s="14">
        <v>29</v>
      </c>
      <c r="E22" s="14">
        <v>146240</v>
      </c>
      <c r="F22" s="14">
        <f t="shared" si="0"/>
        <v>4240960</v>
      </c>
      <c r="G22" s="23" t="s">
        <v>70</v>
      </c>
      <c r="H22" s="13" t="s">
        <v>8</v>
      </c>
    </row>
    <row r="23" spans="1:8" ht="15" customHeight="1">
      <c r="A23" s="15">
        <v>20</v>
      </c>
      <c r="B23" s="41" t="s">
        <v>44</v>
      </c>
      <c r="C23" s="32" t="s">
        <v>21</v>
      </c>
      <c r="D23" s="14">
        <v>2</v>
      </c>
      <c r="E23" s="14">
        <v>167200</v>
      </c>
      <c r="F23" s="33">
        <f t="shared" si="0"/>
        <v>334400</v>
      </c>
      <c r="G23" s="34" t="s">
        <v>51</v>
      </c>
      <c r="H23" s="13" t="s">
        <v>8</v>
      </c>
    </row>
    <row r="24" spans="1:8" ht="15.75" customHeight="1">
      <c r="A24" s="15">
        <v>21</v>
      </c>
      <c r="B24" s="41" t="s">
        <v>45</v>
      </c>
      <c r="C24" s="32" t="s">
        <v>21</v>
      </c>
      <c r="D24" s="14">
        <v>1</v>
      </c>
      <c r="E24" s="14">
        <v>189975</v>
      </c>
      <c r="F24" s="33">
        <f t="shared" si="0"/>
        <v>189975</v>
      </c>
      <c r="G24" s="35" t="s">
        <v>71</v>
      </c>
      <c r="H24" s="13" t="s">
        <v>8</v>
      </c>
    </row>
    <row r="25" spans="1:8" ht="144.75" customHeight="1">
      <c r="A25" s="15">
        <v>22</v>
      </c>
      <c r="B25" s="38" t="s">
        <v>46</v>
      </c>
      <c r="C25" s="27" t="s">
        <v>49</v>
      </c>
      <c r="D25" s="17">
        <v>168</v>
      </c>
      <c r="E25" s="17">
        <v>28600</v>
      </c>
      <c r="F25" s="14">
        <f t="shared" si="0"/>
        <v>4804800</v>
      </c>
      <c r="G25" s="31" t="s">
        <v>50</v>
      </c>
      <c r="H25" s="13" t="s">
        <v>8</v>
      </c>
    </row>
    <row r="26" spans="1:8">
      <c r="F26" s="37">
        <f>SUM(F4:F25)</f>
        <v>28083295</v>
      </c>
      <c r="G26" s="10"/>
    </row>
    <row r="28" spans="1:8">
      <c r="G28" s="44" t="s">
        <v>10</v>
      </c>
      <c r="H28" s="44"/>
    </row>
    <row r="29" spans="1:8">
      <c r="G29" s="44"/>
      <c r="H29" s="44"/>
    </row>
    <row r="30" spans="1:8">
      <c r="G30" s="4" t="s">
        <v>22</v>
      </c>
    </row>
    <row r="31" spans="1:8" ht="18.75">
      <c r="E31" s="11" t="s">
        <v>23</v>
      </c>
    </row>
  </sheetData>
  <mergeCells count="2">
    <mergeCell ref="C1:G2"/>
    <mergeCell ref="G28:H2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запрос</vt:lpstr>
      <vt:lpstr>приложение 1,2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2018-01-17T06:34:02Z</dcterms:modified>
</cp:coreProperties>
</file>