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showInkAnnotation="0" codeName="ЭтаКнига" defaultThemeVersion="124226"/>
  <bookViews>
    <workbookView xWindow="120" yWindow="360" windowWidth="9720" windowHeight="7080"/>
  </bookViews>
  <sheets>
    <sheet name="Лист4 (3)" sheetId="19" r:id="rId1"/>
    <sheet name="Лист2" sheetId="2" r:id="rId2"/>
  </sheets>
  <definedNames>
    <definedName name="_xlnm.Print_Area" localSheetId="0">'Лист4 (3)'!$A$1:$K$22</definedName>
  </definedNames>
  <calcPr calcId="124519"/>
</workbook>
</file>

<file path=xl/calcChain.xml><?xml version="1.0" encoding="utf-8"?>
<calcChain xmlns="http://schemas.openxmlformats.org/spreadsheetml/2006/main">
  <c r="I10" i="19"/>
  <c r="I11"/>
  <c r="I12"/>
  <c r="I13"/>
  <c r="I14"/>
  <c r="I15"/>
  <c r="I16"/>
  <c r="I17"/>
  <c r="I18"/>
  <c r="I9"/>
  <c r="I19" l="1"/>
</calcChain>
</file>

<file path=xl/sharedStrings.xml><?xml version="1.0" encoding="utf-8"?>
<sst xmlns="http://schemas.openxmlformats.org/spreadsheetml/2006/main" count="63" uniqueCount="35">
  <si>
    <t>№ лота</t>
  </si>
  <si>
    <t>Количество</t>
  </si>
  <si>
    <t>Место поставки</t>
  </si>
  <si>
    <t>Срок поставки</t>
  </si>
  <si>
    <t>Ед. измерения</t>
  </si>
  <si>
    <t>Сумма, выделенная для закупки,  тенге</t>
  </si>
  <si>
    <t xml:space="preserve">Наименование товаров </t>
  </si>
  <si>
    <t>Технические и качественные характеристики закупаемых товаров</t>
  </si>
  <si>
    <t>Приложение 2 к тендерной документации</t>
  </si>
  <si>
    <t>Форма</t>
  </si>
  <si>
    <t>,</t>
  </si>
  <si>
    <t>Согласно Договора по заявке Заказчика</t>
  </si>
  <si>
    <t xml:space="preserve">Перечень закупаемых Изделий медицинского назначения </t>
  </si>
  <si>
    <t>Мангистауская область город Актау, 34 А микрорайон здание центра крови</t>
  </si>
  <si>
    <t>Цена за ед,выделеная для закупки,тенге</t>
  </si>
  <si>
    <t xml:space="preserve">Средство для дезинфекции  поверхностей в помещениях, предстерилизацион-ной очистки и дезинфекции ИМН (концентрат) </t>
  </si>
  <si>
    <t>канистра          5 литров</t>
  </si>
  <si>
    <t xml:space="preserve">Таблетки для профилактической , текущей и заключительной дезинфекции </t>
  </si>
  <si>
    <t>Банка 1 кг (хлорные таблетки 3,33 г № 300)</t>
  </si>
  <si>
    <t>Кожный антисептик</t>
  </si>
  <si>
    <t>ЧАС-0,3%, (алкилдиметилбензиламмоний хлорид), этиловый спирт - 20 %, фукциональные добавки.                                             Быстрая дезинфекция. Обладает менее токсичным, аллергичным и кожнорезорбтивным действием за счет низкого количества спирта. Пролонгированного действия ( гигиеническая, хирургическая обработка рук, обработка операционных и иньекционных полей). Слабый запах этилового спирта</t>
  </si>
  <si>
    <t>флакон 1 литр</t>
  </si>
  <si>
    <t>Кожный антисептик на основе повидон-йода(готовый раствор). Представляет собой готовый к применению кожный антисептик в виде однородной жидкости коричневого цыета с легким запахом йода. В качестве действующих веществ содержит повидон-йод-не менее 8,5%, очищенный этиловый спирт - не менее 20 %, а так же в состав средства входят вода и функциональные добавки,рН-2,0-4,0.1.2. Средства обладает антимикробной активностью в отношении грамположительных и грамотрицательных бактерий (в том числе микробактерий туберкулеза), нрибов рода Кандида, Трихофитан и вирусов.</t>
  </si>
  <si>
    <t xml:space="preserve">Дезинфицирующее мыло </t>
  </si>
  <si>
    <t>канистра                         5 литров</t>
  </si>
  <si>
    <t>ЧАС (алкилдиметилбензиламмоний хлорид) - 2,5%, глутаровый альдегид  - 2,5 %, глутаровый альдегид - 2,5%, ПАВ, дистилированная вода Универсальное действие (дезинфекция, ДВУ, ПСО, стерилизация).               Удобное приготовление рабочих растворов. Обладает моющими, дезодорирующими и антикоррозионными свойствами.  Быстрое обезжараживание. Слабый специфический приятный запах. Концентрация рабочего раствора при различных режимах:                                                                                                            1. Дезинфекция поверхностей -1,0 % =15мин.                                                                                                       2.Дезинфекция при ООПИ - 2,0% = 30 мин                                                                                                                  3. Дезинфекция ИМН +ПСО-2,0 % = 20мин.                                                                                                                                     4. Дезинфекция ИМН+инстр. - 2,0 % = 5 мин                                                                                                                                        5. ДВУ -3,0% =30мин.                                                                                                                                                                     6. Стерилизация - 3,0 % = 30 мин., 6,0 % - 15 мин                                                                                                                                  Срок рабочего раствора - 14 суток.                                                                                                                                        Срок годности средства - 5 лет.</t>
  </si>
  <si>
    <t>канистра                      5 литров</t>
  </si>
  <si>
    <t xml:space="preserve">ЧАС (алкилдиметилбензиламмонийхлорид) - 10 +- 0,5%, глутаровый альдегид - 2,0+-0,5%, гиоксаль - 5,0+-0,5% , а так же ПАВ, дистилированная вода.                      ЧАС (алкилдиметилбензиламмоний хлорид) - 15%, глиоксаль -10%, краситель, дистилированная вода. Универсальное действие (дезинфекция, ДВУ, ПСО, стерилизация) . Эффективен в отношении мультирезистентных микобактерий туберкулеза. Приготовливается большое количество рабочих растворов. Обладает моющими и дезодорирующими свойствами, не вызывает коррозию. Быстрое обезжараживание. Слабый специфический приятный запах. Концентрация рабочего раствора при различных режимах:                                                                                                            1. Дезинфекция поверхностей -0,1% =60 мин,                                                                                                                                  2. Дезинфекция при ООПИ - 1,0 % = 90 мин                                                                                                                  3. Дезинфекция ИМН +ПСО-0,1  % = 60мин.                                                                                                                               4. Дезинфекция ИМН+инстр. - 0,3 % = 60 мин                                                                                                                           5. ДВУ - 6,0% = 15 мин.                                                                                                                                                                                 6. Стерилизация - 3,0 % = 30 мин., 6,0 % - 15 мин                                                                                                              Срок рабочего раствора - 28 суток.                                                                                                                                    Срок годности средства - 5 лет.                           </t>
  </si>
  <si>
    <t>канистра                        5 литров</t>
  </si>
  <si>
    <t xml:space="preserve">Натриевая соль дихлоризоциануровой кислоты - 80,5 % , а так же адипиновая кислота, карбонат натрия и бикарбонат натрия. Масса активного хлора (при растворении 1 таблетки в воде) 1,50 гр. Таблетки для профилактический, текущей и заключительной дезинфекции для обеззараживания поверхностей в помещениях, санитарно-технического оборудования, ИМН, белья. посуды, медицинских отходов и др. Удобное приготовление рабочих растворов. С 1 кг изготавливается 4,5 тн. рабочих растворов, обрабатывается 45 тыс кв. м. поверхностей.                                                                                                                                  Концентрация рабочего раствора при различных режимах;                                                                                       1. Дезинфекция поверхностей 0,015 % -60 мин. (1таб на 10 фл.)                                                                                             2. Дезинфекция при генеральных уборках -0,03 % = 15 мин (2 таб на 10 фл.)                                                                       3. Дополнительные добавки с моющим и отбеливающим эффектом                                                                         Срок рабочего раствора - 5 суток.                                                                                                                                                     Срок годности средства - 6 лет.                                           </t>
  </si>
  <si>
    <t xml:space="preserve">5-хлор-2- (2,4- дихлорфенокси) фенол (триклозан) - 0,3%, 2-феноксиэтанол, синергетический комплекс поверхностно- активных веществ (ПАВ), увлажняющих и ухаживающих за кожей компонентов, отдушка и вода.рН средства - 5,0 - 7,0.                                                                                                           Жидкое мыло с дезинфицирующим эффектом - обладает выраженным моющим действием, смягчающими и увлажняющими кожу свойствами, пролонгированным антимикробным действием не менее 3 часов и применяется для гигиенической и санитарной обработки кожных покровов, а так же профилактический дезинфекции предметов. </t>
  </si>
  <si>
    <t xml:space="preserve">5-хлор-2- (2,4- дихлорфенокси) фенол (триклозан) - 0,3%, 2-феноксиэтанол, синергетический комплекс поверхностно- активных веществ (ПАВ), увлажняющих и ухаживающих за кожей компонентов, регулятор кислотности, загуститель, пищевой краситель (опционально), отдушка и вода. рН средства - 5,0-7,0.                                                                                                                                                                     Жидкое мыло с дезинфицирующим эффектом - обладает выраженным моющим действием, смягчающими и увлажняющими кожу свойствами, пролонгированным антимикробным действием не менее 3 часов и применяется для гигиенической и санитарной обработки кожных покровов, а так же профилактический дезинфекции предметов.                          </t>
  </si>
  <si>
    <t>Представляет собой прозрачную жидкость от бесцветного до желтого цвета со специфическим запахом, хорошо смешивающуюся с водой. Содержит в своем составе в качестве действующих веществ (ДВ): N,N-бис(3- аминопропил)додециламин –7,5 %, дидецилдиметиламмония хлорид – 7,5 %,2- феноксиэтанол – 10 %, а также функциональные добавки. Обладает бактерицидным, в том числе в отношении возбудителей особо-опасных инфекций (чумы, холеры, туляремии), а также возбудителей внутрибольничных инфекций, включая метициллен-резистентный стафилококк, ванкомицин-резистентный энтерококк, синегнойную палочку, туберкулоцидным, в том числе на Mycobacterium terrae, вирулицидным, в том числе вирусов энтеральных и парентеральных гепатитов (в т.ч. гепатита А, В и С), ВИЧ, полиомиелита, аденовирусов, энтеровирусов, ротавирусов, вирусов «атипичной пневмонии» (SARS), «птичьего» гриппа H5N1, «свиного» гриппа А/H1N1, гриппа человека, герпеса и др.), фунгицидным (в отношении грибов родов Кандида, Трихофитон, плесневых грибов) действием.
Средство обладает моющими свойствами, не портит обрабатываемые объекты, не фиксирует органические загрязнения, не вызывает коррозии металлов.</t>
  </si>
  <si>
    <t>Представляет собой прозрачную жидкость от бесцветного до жёлтого цвета, содержит в своем составе в качестве действующих веществ (ДВ) дидецилдиметиламмония хлорид - 9,6%, N-[4’-{[диметил(додецил) аммонио] метил}[1,1’-бифенил]-4-илметил]-N, N-диметил-N-додециламмония дихлорид – 0,1 %, полигексаметиленгуанидина гидрохлорид- 1,0 %, а также функциональные компоненты. Водородный показатель (рН) средства: 5,5-7,5. Обладает бактерицидным, в том числе в отношении возбудителей особо-опасных инфекций (чумы, холеры, туляремии), а также возбудителей внутрибольничных инфекций, включая метициллен-резистентный стафилококк, ванкомицин-резистентный энтерококк, синегнойную палочку, туберкулоцидным, в том числе на Mycobacterium terrae, вирулицидным, в том числе вирусов энтеральных и парентеральных гепатитов (в т.ч. гепатита А, В и С), ВИЧ, полиомиелита, аденовирусов, энтеровирусов, ротавирусов, вирусов «атипичной пневмонии» (SARS), «птичьего» гриппа H5N1, «свиного» гриппа А/H1N1, гриппа человека, герпеса и др.), фунгицидным действием. Средство обладает моющими свойствами, не портит обрабатываемые объекты, не фиксирует органические загрязнения, не вызывает коррозии металлов.</t>
  </si>
  <si>
    <t>Средство должно содержать не более 0,5 % дидецилдиметиламмония хлорид, функциональные добавки. Водородный показатель (рН) 10 % водного раствора средства 5,0 –8,5, лимонная кислота моногидрат , глицерин. В состав средства не должны входить лауретсульфат натрия, глутаровый альдегид, триклозан, феноксиэтанол, отдушки, красители. Средство обладает бактерицидным, в том числе в отношении микобактерий туберкулеза, кишечной палочки и сальмонеллы, а также возбудителей внутрибольничных инфекций, включая метициллен-резистентный стафилококк ванкомицин-резистентный энтерококк, синегнойную палочку.</t>
  </si>
</sst>
</file>

<file path=xl/styles.xml><?xml version="1.0" encoding="utf-8"?>
<styleSheet xmlns="http://schemas.openxmlformats.org/spreadsheetml/2006/main">
  <fonts count="14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 CYR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Times New Roman CYR"/>
    </font>
    <font>
      <b/>
      <sz val="14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horizontal="center"/>
    </xf>
    <xf numFmtId="0" fontId="2" fillId="0" borderId="0"/>
    <xf numFmtId="0" fontId="1" fillId="0" borderId="0"/>
  </cellStyleXfs>
  <cellXfs count="32">
    <xf numFmtId="0" fontId="0" fillId="0" borderId="0" xfId="0" applyAlignment="1"/>
    <xf numFmtId="0" fontId="4" fillId="0" borderId="0" xfId="0" applyFont="1" applyFill="1" applyAlignment="1"/>
    <xf numFmtId="0" fontId="5" fillId="0" borderId="0" xfId="0" applyFont="1" applyFill="1" applyAlignment="1"/>
    <xf numFmtId="0" fontId="6" fillId="0" borderId="0" xfId="0" applyFont="1" applyAlignment="1">
      <alignment horizontal="right"/>
    </xf>
    <xf numFmtId="0" fontId="4" fillId="0" borderId="0" xfId="0" applyFont="1" applyFill="1" applyAlignment="1">
      <alignment wrapText="1"/>
    </xf>
    <xf numFmtId="0" fontId="7" fillId="0" borderId="0" xfId="0" applyFont="1" applyFill="1" applyAlignment="1"/>
    <xf numFmtId="0" fontId="7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3" fontId="0" fillId="0" borderId="0" xfId="0" applyNumberFormat="1" applyAlignment="1"/>
    <xf numFmtId="0" fontId="10" fillId="0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3" fontId="12" fillId="0" borderId="3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top" wrapText="1"/>
    </xf>
    <xf numFmtId="0" fontId="13" fillId="0" borderId="1" xfId="0" applyFont="1" applyFill="1" applyBorder="1" applyAlignment="1">
      <alignment horizontal="center" vertical="top" wrapText="1"/>
    </xf>
    <xf numFmtId="3" fontId="12" fillId="0" borderId="3" xfId="0" applyNumberFormat="1" applyFont="1" applyBorder="1" applyAlignment="1">
      <alignment horizontal="center" vertical="center" wrapText="1"/>
    </xf>
    <xf numFmtId="3" fontId="12" fillId="0" borderId="3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right" wrapText="1"/>
    </xf>
    <xf numFmtId="0" fontId="8" fillId="0" borderId="0" xfId="0" applyFont="1" applyAlignment="1">
      <alignment horizontal="right" wrapText="1"/>
    </xf>
    <xf numFmtId="0" fontId="10" fillId="0" borderId="0" xfId="0" applyFont="1" applyFill="1" applyAlignment="1">
      <alignment horizont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top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"/>
  <sheetViews>
    <sheetView tabSelected="1" view="pageBreakPreview" zoomScale="71" zoomScaleSheetLayoutView="71" workbookViewId="0">
      <selection activeCell="C9" sqref="C9"/>
    </sheetView>
  </sheetViews>
  <sheetFormatPr defaultRowHeight="12.75"/>
  <cols>
    <col min="1" max="1" width="8.5703125" style="1" customWidth="1"/>
    <col min="2" max="2" width="36.85546875" style="4" customWidth="1"/>
    <col min="3" max="3" width="81.140625" style="4" customWidth="1"/>
    <col min="4" max="4" width="13.42578125" style="1" customWidth="1"/>
    <col min="5" max="5" width="13.5703125" style="1" customWidth="1"/>
    <col min="6" max="6" width="22" style="1" customWidth="1"/>
    <col min="7" max="7" width="25.85546875" style="1" customWidth="1"/>
    <col min="8" max="8" width="15.42578125" style="1" customWidth="1"/>
    <col min="9" max="9" width="15.5703125" style="1" customWidth="1"/>
    <col min="10" max="16384" width="9.140625" style="1"/>
  </cols>
  <sheetData>
    <row r="1" spans="1:9" ht="15.75">
      <c r="G1" s="5"/>
      <c r="H1" s="5"/>
      <c r="I1" s="6" t="s">
        <v>8</v>
      </c>
    </row>
    <row r="2" spans="1:9" ht="15.75">
      <c r="G2" s="5"/>
      <c r="H2" s="5"/>
      <c r="I2" s="6"/>
    </row>
    <row r="3" spans="1:9" ht="15.75">
      <c r="G3" s="27"/>
      <c r="H3" s="27"/>
      <c r="I3" s="28"/>
    </row>
    <row r="4" spans="1:9" ht="15.75">
      <c r="G4" s="5"/>
      <c r="H4" s="5"/>
      <c r="I4" s="7" t="s">
        <v>9</v>
      </c>
    </row>
    <row r="5" spans="1:9">
      <c r="I5" s="3"/>
    </row>
    <row r="6" spans="1:9" ht="18.75">
      <c r="B6" s="29" t="s">
        <v>12</v>
      </c>
      <c r="C6" s="29"/>
      <c r="D6" s="29"/>
      <c r="E6" s="29"/>
      <c r="F6" s="29"/>
      <c r="G6" s="29"/>
      <c r="H6" s="11"/>
    </row>
    <row r="7" spans="1:9" ht="15.75">
      <c r="D7" s="2"/>
    </row>
    <row r="8" spans="1:9" ht="78.75">
      <c r="A8" s="9" t="s">
        <v>0</v>
      </c>
      <c r="B8" s="9" t="s">
        <v>6</v>
      </c>
      <c r="C8" s="9" t="s">
        <v>7</v>
      </c>
      <c r="D8" s="9" t="s">
        <v>4</v>
      </c>
      <c r="E8" s="9" t="s">
        <v>1</v>
      </c>
      <c r="F8" s="9" t="s">
        <v>3</v>
      </c>
      <c r="G8" s="9" t="s">
        <v>2</v>
      </c>
      <c r="H8" s="9" t="s">
        <v>14</v>
      </c>
      <c r="I8" s="9" t="s">
        <v>5</v>
      </c>
    </row>
    <row r="9" spans="1:9" ht="189.75" customHeight="1">
      <c r="A9" s="8">
        <v>1</v>
      </c>
      <c r="B9" s="12" t="s">
        <v>15</v>
      </c>
      <c r="C9" s="30" t="s">
        <v>32</v>
      </c>
      <c r="D9" s="14" t="s">
        <v>24</v>
      </c>
      <c r="E9" s="14">
        <v>20</v>
      </c>
      <c r="F9" s="26" t="s">
        <v>11</v>
      </c>
      <c r="G9" s="26" t="s">
        <v>13</v>
      </c>
      <c r="H9" s="19">
        <v>37700</v>
      </c>
      <c r="I9" s="14">
        <f>H9*E9</f>
        <v>754000</v>
      </c>
    </row>
    <row r="10" spans="1:9" ht="169.5" customHeight="1">
      <c r="A10" s="8">
        <v>2</v>
      </c>
      <c r="B10" s="20" t="s">
        <v>15</v>
      </c>
      <c r="C10" s="13" t="s">
        <v>25</v>
      </c>
      <c r="D10" s="14" t="s">
        <v>26</v>
      </c>
      <c r="E10" s="14">
        <v>10</v>
      </c>
      <c r="F10" s="26" t="s">
        <v>11</v>
      </c>
      <c r="G10" s="26" t="s">
        <v>13</v>
      </c>
      <c r="H10" s="19">
        <v>26430</v>
      </c>
      <c r="I10" s="14">
        <f t="shared" ref="I10:I18" si="0">H10*E10</f>
        <v>264300</v>
      </c>
    </row>
    <row r="11" spans="1:9" ht="140.25">
      <c r="A11" s="8">
        <v>3</v>
      </c>
      <c r="B11" s="12" t="s">
        <v>15</v>
      </c>
      <c r="C11" s="13" t="s">
        <v>27</v>
      </c>
      <c r="D11" s="15" t="s">
        <v>16</v>
      </c>
      <c r="E11" s="15">
        <v>20</v>
      </c>
      <c r="F11" s="26" t="s">
        <v>11</v>
      </c>
      <c r="G11" s="26" t="s">
        <v>13</v>
      </c>
      <c r="H11" s="22">
        <v>31800</v>
      </c>
      <c r="I11" s="14">
        <f t="shared" si="0"/>
        <v>636000</v>
      </c>
    </row>
    <row r="12" spans="1:9" ht="192.75" customHeight="1">
      <c r="A12" s="8">
        <v>4</v>
      </c>
      <c r="B12" s="12" t="s">
        <v>15</v>
      </c>
      <c r="C12" s="30" t="s">
        <v>33</v>
      </c>
      <c r="D12" s="15" t="s">
        <v>28</v>
      </c>
      <c r="E12" s="15">
        <v>20</v>
      </c>
      <c r="F12" s="26" t="s">
        <v>11</v>
      </c>
      <c r="G12" s="26" t="s">
        <v>13</v>
      </c>
      <c r="H12" s="22">
        <v>36000</v>
      </c>
      <c r="I12" s="14">
        <f t="shared" si="0"/>
        <v>720000</v>
      </c>
    </row>
    <row r="13" spans="1:9" ht="153.75" customHeight="1">
      <c r="A13" s="8">
        <v>5</v>
      </c>
      <c r="B13" s="16" t="s">
        <v>17</v>
      </c>
      <c r="C13" s="13" t="s">
        <v>29</v>
      </c>
      <c r="D13" s="15" t="s">
        <v>18</v>
      </c>
      <c r="E13" s="15">
        <v>5</v>
      </c>
      <c r="F13" s="26" t="s">
        <v>11</v>
      </c>
      <c r="G13" s="26" t="s">
        <v>13</v>
      </c>
      <c r="H13" s="23">
        <v>5760</v>
      </c>
      <c r="I13" s="14">
        <f t="shared" si="0"/>
        <v>28800</v>
      </c>
    </row>
    <row r="14" spans="1:9" ht="53.25" customHeight="1">
      <c r="A14" s="8">
        <v>6</v>
      </c>
      <c r="B14" s="21" t="s">
        <v>19</v>
      </c>
      <c r="C14" s="13" t="s">
        <v>20</v>
      </c>
      <c r="D14" s="15" t="s">
        <v>21</v>
      </c>
      <c r="E14" s="15">
        <v>75</v>
      </c>
      <c r="F14" s="26" t="s">
        <v>11</v>
      </c>
      <c r="G14" s="26" t="s">
        <v>13</v>
      </c>
      <c r="H14" s="22">
        <v>4700</v>
      </c>
      <c r="I14" s="14">
        <f t="shared" si="0"/>
        <v>352500</v>
      </c>
    </row>
    <row r="15" spans="1:9" ht="101.25" customHeight="1">
      <c r="A15" s="8">
        <v>7</v>
      </c>
      <c r="B15" s="16" t="s">
        <v>19</v>
      </c>
      <c r="C15" s="30" t="s">
        <v>22</v>
      </c>
      <c r="D15" s="15" t="s">
        <v>21</v>
      </c>
      <c r="E15" s="15">
        <v>100</v>
      </c>
      <c r="F15" s="26" t="s">
        <v>11</v>
      </c>
      <c r="G15" s="26" t="s">
        <v>13</v>
      </c>
      <c r="H15" s="22">
        <v>4685</v>
      </c>
      <c r="I15" s="14">
        <f t="shared" si="0"/>
        <v>468500</v>
      </c>
    </row>
    <row r="16" spans="1:9" ht="89.25">
      <c r="A16" s="8">
        <v>8</v>
      </c>
      <c r="B16" s="17" t="s">
        <v>23</v>
      </c>
      <c r="C16" s="13" t="s">
        <v>30</v>
      </c>
      <c r="D16" s="15" t="s">
        <v>21</v>
      </c>
      <c r="E16" s="14">
        <v>50</v>
      </c>
      <c r="F16" s="26" t="s">
        <v>11</v>
      </c>
      <c r="G16" s="26" t="s">
        <v>13</v>
      </c>
      <c r="H16" s="24">
        <v>3900</v>
      </c>
      <c r="I16" s="14">
        <f t="shared" si="0"/>
        <v>195000</v>
      </c>
    </row>
    <row r="17" spans="1:9" ht="102">
      <c r="A17" s="8">
        <v>9</v>
      </c>
      <c r="B17" s="17" t="s">
        <v>23</v>
      </c>
      <c r="C17" s="13" t="s">
        <v>31</v>
      </c>
      <c r="D17" s="15" t="s">
        <v>21</v>
      </c>
      <c r="E17" s="15">
        <v>31</v>
      </c>
      <c r="F17" s="26" t="s">
        <v>11</v>
      </c>
      <c r="G17" s="26" t="s">
        <v>13</v>
      </c>
      <c r="H17" s="22">
        <v>3900</v>
      </c>
      <c r="I17" s="14">
        <f t="shared" si="0"/>
        <v>120900</v>
      </c>
    </row>
    <row r="18" spans="1:9" ht="93.75" customHeight="1">
      <c r="A18" s="8">
        <v>10</v>
      </c>
      <c r="B18" s="17" t="s">
        <v>23</v>
      </c>
      <c r="C18" s="31" t="s">
        <v>34</v>
      </c>
      <c r="D18" s="15" t="s">
        <v>21</v>
      </c>
      <c r="E18" s="18">
        <v>50</v>
      </c>
      <c r="F18" s="26" t="s">
        <v>11</v>
      </c>
      <c r="G18" s="26" t="s">
        <v>13</v>
      </c>
      <c r="H18" s="18">
        <v>3900</v>
      </c>
      <c r="I18" s="14">
        <f t="shared" si="0"/>
        <v>195000</v>
      </c>
    </row>
    <row r="19" spans="1:9" ht="15.75">
      <c r="I19" s="25">
        <f>SUM(I9:I18)</f>
        <v>3735000</v>
      </c>
    </row>
    <row r="20" spans="1:9">
      <c r="B20" s="4" t="s">
        <v>10</v>
      </c>
    </row>
  </sheetData>
  <mergeCells count="2">
    <mergeCell ref="G3:I3"/>
    <mergeCell ref="B6:G6"/>
  </mergeCells>
  <phoneticPr fontId="3" type="noConversion"/>
  <pageMargins left="0.59055118110236227" right="0.31496062992125984" top="0.35433070866141736" bottom="0.35433070866141736" header="0.31496062992125984" footer="0.31496062992125984"/>
  <pageSetup paperSize="9" scale="43" orientation="landscape" verticalDpi="300" r:id="rId1"/>
  <headerFooter alignWithMargins="0"/>
  <rowBreaks count="1" manualBreakCount="1">
    <brk id="14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6"/>
  <dimension ref="H17:H35"/>
  <sheetViews>
    <sheetView workbookViewId="0">
      <selection activeCell="H33" sqref="H33"/>
    </sheetView>
  </sheetViews>
  <sheetFormatPr defaultRowHeight="12.75"/>
  <cols>
    <col min="8" max="8" width="9.140625" style="10"/>
  </cols>
  <sheetData>
    <row r="17" spans="8:8">
      <c r="H17"/>
    </row>
    <row r="18" spans="8:8">
      <c r="H18"/>
    </row>
    <row r="19" spans="8:8">
      <c r="H19"/>
    </row>
    <row r="20" spans="8:8">
      <c r="H20"/>
    </row>
    <row r="21" spans="8:8">
      <c r="H21"/>
    </row>
    <row r="22" spans="8:8">
      <c r="H22"/>
    </row>
    <row r="23" spans="8:8">
      <c r="H23"/>
    </row>
    <row r="24" spans="8:8">
      <c r="H24"/>
    </row>
    <row r="25" spans="8:8">
      <c r="H25"/>
    </row>
    <row r="26" spans="8:8">
      <c r="H26"/>
    </row>
    <row r="27" spans="8:8">
      <c r="H27"/>
    </row>
    <row r="28" spans="8:8">
      <c r="H28"/>
    </row>
    <row r="29" spans="8:8">
      <c r="H29"/>
    </row>
    <row r="30" spans="8:8">
      <c r="H30"/>
    </row>
    <row r="31" spans="8:8">
      <c r="H31"/>
    </row>
    <row r="32" spans="8:8">
      <c r="H32"/>
    </row>
    <row r="33" spans="8:8">
      <c r="H33"/>
    </row>
    <row r="34" spans="8:8">
      <c r="H34"/>
    </row>
    <row r="35" spans="8:8">
      <c r="H35"/>
    </row>
  </sheetData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Лист4 (3)</vt:lpstr>
      <vt:lpstr>Лист2</vt:lpstr>
      <vt:lpstr>'Лист4 (3)'!Область_печати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acer</cp:lastModifiedBy>
  <cp:lastPrinted>2018-01-23T10:14:14Z</cp:lastPrinted>
  <dcterms:created xsi:type="dcterms:W3CDTF">1996-10-08T23:32:33Z</dcterms:created>
  <dcterms:modified xsi:type="dcterms:W3CDTF">2018-07-20T11:02:09Z</dcterms:modified>
</cp:coreProperties>
</file>