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запрос" sheetId="6" r:id="rId1"/>
    <sheet name="приложение 1,2" sheetId="5" r:id="rId2"/>
  </sheets>
  <calcPr calcId="124519"/>
</workbook>
</file>

<file path=xl/calcChain.xml><?xml version="1.0" encoding="utf-8"?>
<calcChain xmlns="http://schemas.openxmlformats.org/spreadsheetml/2006/main">
  <c r="F5" i="5"/>
  <c r="F6"/>
  <c r="F7"/>
  <c r="F8"/>
  <c r="F9"/>
  <c r="F10"/>
  <c r="F11"/>
  <c r="F12"/>
  <c r="F13"/>
  <c r="F14"/>
  <c r="F4"/>
  <c r="F15" l="1"/>
</calcChain>
</file>

<file path=xl/sharedStrings.xml><?xml version="1.0" encoding="utf-8"?>
<sst xmlns="http://schemas.openxmlformats.org/spreadsheetml/2006/main" count="70" uniqueCount="50">
  <si>
    <t>Кол-во</t>
  </si>
  <si>
    <t>Ед.изм</t>
  </si>
  <si>
    <t>Наименование</t>
  </si>
  <si>
    <t>№</t>
  </si>
  <si>
    <t>Сумма</t>
  </si>
  <si>
    <t>Тех.характеристика</t>
  </si>
  <si>
    <t>Место поставки</t>
  </si>
  <si>
    <t>ГККП "Областной центр крови" г.Актау, 34А мкр., здание центр крови</t>
  </si>
  <si>
    <t>Приложение 1</t>
  </si>
  <si>
    <t>Приложение №2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</si>
  <si>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</si>
  <si>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</si>
  <si>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</si>
  <si>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</si>
  <si>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</si>
  <si>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</si>
  <si>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</si>
  <si>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</si>
  <si>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</si>
  <si>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</si>
  <si>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 xml:space="preserve">                                     График поставки </t>
  </si>
  <si>
    <t>Цоликлон анти А 10 мл № 10</t>
  </si>
  <si>
    <t>Цоликлон анти В  10 мл № 10</t>
  </si>
  <si>
    <t>Цоликлон анти Д супер 5 мл № 10</t>
  </si>
  <si>
    <t>Цоликлон анти С супер 5 мл № 10</t>
  </si>
  <si>
    <t>Цоликлон анти Е супер 5 мл № 10</t>
  </si>
  <si>
    <t>Цоликлон анти Е малая  5 мл № 10</t>
  </si>
  <si>
    <t>Цоликлон анти Келл 5 мл № 10</t>
  </si>
  <si>
    <t>упак</t>
  </si>
  <si>
    <t>Цена за ед.(тг)</t>
  </si>
  <si>
    <t>Запрос  ценовых предложении на приобретение ИМН</t>
  </si>
  <si>
    <t>Предназначены для определения групп крови человека системы АВО взамен стандартных изогем-агглютинирующих сывороток.</t>
  </si>
  <si>
    <t>Набор реагентов для определения групп крови человека систем АВО, Резус и Kell в прямых реакциях гемагглютинации</t>
  </si>
  <si>
    <t>Моноклональные антитела к D-антигенам эритроцитов человека системы резус. Представляет собой разведенную солевым раствором культуральную жидкость, содержащую полные антитела анти-D изотипа IgM, стабилизированную азидом натрия</t>
  </si>
  <si>
    <t>Предназначен для определения антигена А, В и АВ и их «слабых» разновидностей в реакции прямой гемагглютинации. Реагент анти-АВ представляет собой смесь анти-А, анти-В и анти-АВ антител</t>
  </si>
  <si>
    <t>Содержат моноклональные антитела человека класса IgM и выявляют соответствующий антиген системы резус в реакции прямой агглютинации на плоскости, в пробирках или в микроплате</t>
  </si>
  <si>
    <t>Предназначен для выявления антигена (е) системы резус на эритроцитах человека в прямых реакциях гемагглютинации и применяется взамен или параллельно с аллоиммунной анти-е сывороткой.</t>
  </si>
  <si>
    <t>Обладают высокой авидностью, высоким титром, и не дают перекрестных реакций.</t>
  </si>
  <si>
    <t>Пластиковый флакон-капельница 10 мл.</t>
  </si>
  <si>
    <t>ЦОЛИКЛОН АНТИ-Kell содержит моноклональные полные (IgM) анти-Kell антитела. Реагент предназначен для тестирования эритроцитов в реакции прямой агглютинации на плоскости. Анти-Kell антитела, входящие в состав препарата, высокоспецифичны и не дают перекрестных реакций.</t>
  </si>
  <si>
    <t>Цоликлон анти А слабый 5 мл № 10</t>
  </si>
  <si>
    <t>Реагент, разработанный для определения слабых вариантов А-антигена. Реагент дает одинаковую агглютинацию с А1 и А2 эритроцитами. Более слабая, но четкая агглютинация отмечается с эритроцитами А3, Ах и других слабых вариантов А-антигена. Предназначен для уточнения группы крови в случаях расхождения результатов перекрестного определения групп системы АВО.</t>
  </si>
  <si>
    <t>ЦОЛИКЛОН АНТИ-А1 - реагент, разработанный для дифференциации А1 и более слабых форм А антигена по силе агглютинации. Реагент вызывает полную агглютинацию эритроцитов А1 и А1В. С эритроцитами, содержащими А2 или более слабые формы А антигена, ЦОЛИКЛОН АНТИ-А1 не реагирует, но в отдельных случаях дает неполную мелкозернистую агглютинацию.</t>
  </si>
  <si>
    <t>Цоликлон анти АВ 5 мл № 10</t>
  </si>
  <si>
    <t>Цоликлон анти С малая 5 мл № 10</t>
  </si>
  <si>
    <t>Цоликлон анти А1, 5 мл в 1 упак.</t>
  </si>
  <si>
    <t>Итого:</t>
  </si>
  <si>
    <t xml:space="preserve">                                                 Поставка расходных материалов производится по заявке Заказчика в течение 2019 года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</si>
  <si>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10 часов 00 минут 24 января 2019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</si>
  <si>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12-00 часов 24 января 2019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</si>
</sst>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30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3" fontId="3" fillId="0" borderId="1" xfId="0" applyNumberFormat="1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1"/>
  <sheetViews>
    <sheetView tabSelected="1" workbookViewId="0">
      <selection activeCell="C4" sqref="C4"/>
    </sheetView>
  </sheetViews>
  <sheetFormatPr defaultRowHeight="15"/>
  <cols>
    <col min="2" max="2" width="56.85546875" customWidth="1"/>
    <col min="3" max="3" width="64.140625" customWidth="1"/>
  </cols>
  <sheetData>
    <row r="1" spans="2:3" ht="29.25">
      <c r="B1" s="13" t="s">
        <v>30</v>
      </c>
    </row>
    <row r="2" spans="2:3">
      <c r="B2" s="4"/>
    </row>
    <row r="3" spans="2:3" ht="30">
      <c r="B3" s="6" t="s">
        <v>10</v>
      </c>
      <c r="C3" s="7" t="s">
        <v>11</v>
      </c>
    </row>
    <row r="4" spans="2:3" ht="89.25">
      <c r="B4" s="8" t="s">
        <v>12</v>
      </c>
      <c r="C4" s="9" t="s">
        <v>13</v>
      </c>
    </row>
    <row r="5" spans="2:3">
      <c r="B5" s="6" t="s">
        <v>14</v>
      </c>
      <c r="C5" s="9" t="s">
        <v>15</v>
      </c>
    </row>
    <row r="6" spans="2:3" ht="45">
      <c r="B6" s="11" t="s">
        <v>16</v>
      </c>
      <c r="C6" s="7" t="s">
        <v>48</v>
      </c>
    </row>
    <row r="7" spans="2:3" ht="60">
      <c r="B7" s="11" t="s">
        <v>17</v>
      </c>
      <c r="C7" s="7" t="s">
        <v>49</v>
      </c>
    </row>
    <row r="8" spans="2:3">
      <c r="B8" s="4"/>
    </row>
    <row r="9" spans="2:3">
      <c r="B9" s="4"/>
    </row>
    <row r="10" spans="2:3" ht="165.75" customHeight="1">
      <c r="B10" s="27" t="s">
        <v>18</v>
      </c>
      <c r="C10" s="27"/>
    </row>
    <row r="11" spans="2:3" ht="39.75" customHeight="1">
      <c r="B11" s="27" t="s">
        <v>19</v>
      </c>
      <c r="C11" s="27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9"/>
  <sheetViews>
    <sheetView topLeftCell="A10" workbookViewId="0">
      <selection activeCell="F14" sqref="F14"/>
    </sheetView>
  </sheetViews>
  <sheetFormatPr defaultRowHeight="15"/>
  <cols>
    <col min="1" max="1" width="4" bestFit="1" customWidth="1"/>
    <col min="2" max="2" width="32.7109375" customWidth="1"/>
    <col min="3" max="3" width="9.42578125" customWidth="1"/>
    <col min="4" max="4" width="5.42578125" customWidth="1"/>
    <col min="5" max="5" width="10.28515625" customWidth="1"/>
    <col min="6" max="6" width="9.5703125" customWidth="1"/>
    <col min="7" max="7" width="119.140625" customWidth="1"/>
    <col min="8" max="8" width="24" customWidth="1"/>
  </cols>
  <sheetData>
    <row r="1" spans="1:8">
      <c r="C1" s="28" t="s">
        <v>8</v>
      </c>
      <c r="D1" s="28"/>
      <c r="E1" s="28"/>
      <c r="F1" s="28"/>
      <c r="G1" s="28"/>
    </row>
    <row r="2" spans="1:8">
      <c r="C2" s="28"/>
      <c r="D2" s="28"/>
      <c r="E2" s="28"/>
      <c r="F2" s="28"/>
      <c r="G2" s="28"/>
    </row>
    <row r="3" spans="1:8" ht="31.5">
      <c r="A3" s="1" t="s">
        <v>3</v>
      </c>
      <c r="B3" s="1" t="s">
        <v>2</v>
      </c>
      <c r="C3" s="3" t="s">
        <v>1</v>
      </c>
      <c r="D3" s="10" t="s">
        <v>0</v>
      </c>
      <c r="E3" s="2" t="s">
        <v>29</v>
      </c>
      <c r="F3" s="2" t="s">
        <v>4</v>
      </c>
      <c r="G3" s="2" t="s">
        <v>5</v>
      </c>
      <c r="H3" s="17" t="s">
        <v>6</v>
      </c>
    </row>
    <row r="4" spans="1:8" ht="15.75" customHeight="1">
      <c r="A4" s="16">
        <v>1</v>
      </c>
      <c r="B4" s="22" t="s">
        <v>21</v>
      </c>
      <c r="C4" s="20" t="s">
        <v>28</v>
      </c>
      <c r="D4" s="20">
        <v>15</v>
      </c>
      <c r="E4" s="23">
        <v>9360</v>
      </c>
      <c r="F4" s="20">
        <f>SUM(D4*E4)</f>
        <v>140400</v>
      </c>
      <c r="G4" s="18" t="s">
        <v>31</v>
      </c>
      <c r="H4" s="14" t="s">
        <v>7</v>
      </c>
    </row>
    <row r="5" spans="1:8" ht="16.5" customHeight="1">
      <c r="A5" s="16">
        <v>2</v>
      </c>
      <c r="B5" s="22" t="s">
        <v>22</v>
      </c>
      <c r="C5" s="20" t="s">
        <v>28</v>
      </c>
      <c r="D5" s="20">
        <v>15</v>
      </c>
      <c r="E5" s="23">
        <v>9360</v>
      </c>
      <c r="F5" s="20">
        <f t="shared" ref="F5:F14" si="0">SUM(D5*E5)</f>
        <v>140400</v>
      </c>
      <c r="G5" s="21" t="s">
        <v>32</v>
      </c>
      <c r="H5" s="14" t="s">
        <v>7</v>
      </c>
    </row>
    <row r="6" spans="1:8" ht="14.25" customHeight="1">
      <c r="A6" s="16">
        <v>3</v>
      </c>
      <c r="B6" s="22" t="s">
        <v>23</v>
      </c>
      <c r="C6" s="20" t="s">
        <v>28</v>
      </c>
      <c r="D6" s="20">
        <v>15</v>
      </c>
      <c r="E6" s="23">
        <v>12200</v>
      </c>
      <c r="F6" s="20">
        <f t="shared" si="0"/>
        <v>183000</v>
      </c>
      <c r="G6" s="18" t="s">
        <v>33</v>
      </c>
      <c r="H6" s="14" t="s">
        <v>7</v>
      </c>
    </row>
    <row r="7" spans="1:8" ht="15.75" customHeight="1">
      <c r="A7" s="16">
        <v>4</v>
      </c>
      <c r="B7" s="22" t="s">
        <v>43</v>
      </c>
      <c r="C7" s="20" t="s">
        <v>28</v>
      </c>
      <c r="D7" s="20">
        <v>5</v>
      </c>
      <c r="E7" s="23">
        <v>17200</v>
      </c>
      <c r="F7" s="20">
        <f t="shared" si="0"/>
        <v>86000</v>
      </c>
      <c r="G7" s="18" t="s">
        <v>34</v>
      </c>
      <c r="H7" s="14" t="s">
        <v>7</v>
      </c>
    </row>
    <row r="8" spans="1:8" ht="16.5" customHeight="1">
      <c r="A8" s="16">
        <v>5</v>
      </c>
      <c r="B8" s="22" t="s">
        <v>24</v>
      </c>
      <c r="C8" s="20" t="s">
        <v>28</v>
      </c>
      <c r="D8" s="20">
        <v>10</v>
      </c>
      <c r="E8" s="23">
        <v>24300</v>
      </c>
      <c r="F8" s="20">
        <f t="shared" si="0"/>
        <v>243000</v>
      </c>
      <c r="G8" s="18" t="s">
        <v>35</v>
      </c>
      <c r="H8" s="14" t="s">
        <v>7</v>
      </c>
    </row>
    <row r="9" spans="1:8" ht="15.75" customHeight="1">
      <c r="A9" s="16">
        <v>6</v>
      </c>
      <c r="B9" s="22" t="s">
        <v>25</v>
      </c>
      <c r="C9" s="20" t="s">
        <v>28</v>
      </c>
      <c r="D9" s="20">
        <v>10</v>
      </c>
      <c r="E9" s="23">
        <v>24300</v>
      </c>
      <c r="F9" s="20">
        <f t="shared" si="0"/>
        <v>243000</v>
      </c>
      <c r="G9" s="18" t="s">
        <v>36</v>
      </c>
      <c r="H9" s="14" t="s">
        <v>7</v>
      </c>
    </row>
    <row r="10" spans="1:8" ht="14.25" customHeight="1">
      <c r="A10" s="16">
        <v>7</v>
      </c>
      <c r="B10" s="22" t="s">
        <v>26</v>
      </c>
      <c r="C10" s="20" t="s">
        <v>28</v>
      </c>
      <c r="D10" s="20">
        <v>10</v>
      </c>
      <c r="E10" s="23">
        <v>46800</v>
      </c>
      <c r="F10" s="20">
        <f t="shared" si="0"/>
        <v>468000</v>
      </c>
      <c r="G10" s="18" t="s">
        <v>37</v>
      </c>
      <c r="H10" s="14" t="s">
        <v>7</v>
      </c>
    </row>
    <row r="11" spans="1:8" ht="15.75" customHeight="1">
      <c r="A11" s="16">
        <v>8</v>
      </c>
      <c r="B11" s="22" t="s">
        <v>44</v>
      </c>
      <c r="C11" s="20" t="s">
        <v>28</v>
      </c>
      <c r="D11" s="20">
        <v>10</v>
      </c>
      <c r="E11" s="23">
        <v>46800</v>
      </c>
      <c r="F11" s="20">
        <f t="shared" si="0"/>
        <v>468000</v>
      </c>
      <c r="G11" s="18" t="s">
        <v>38</v>
      </c>
      <c r="H11" s="14" t="s">
        <v>7</v>
      </c>
    </row>
    <row r="12" spans="1:8" ht="39" customHeight="1">
      <c r="A12" s="16">
        <v>9</v>
      </c>
      <c r="B12" s="22" t="s">
        <v>27</v>
      </c>
      <c r="C12" s="20" t="s">
        <v>28</v>
      </c>
      <c r="D12" s="20">
        <v>40</v>
      </c>
      <c r="E12" s="23">
        <v>25100</v>
      </c>
      <c r="F12" s="20">
        <f t="shared" si="0"/>
        <v>1004000</v>
      </c>
      <c r="G12" s="18" t="s">
        <v>39</v>
      </c>
      <c r="H12" s="14" t="s">
        <v>7</v>
      </c>
    </row>
    <row r="13" spans="1:8" ht="41.25" customHeight="1">
      <c r="A13" s="16">
        <v>11</v>
      </c>
      <c r="B13" s="22" t="s">
        <v>45</v>
      </c>
      <c r="C13" s="15" t="s">
        <v>28</v>
      </c>
      <c r="D13" s="15">
        <v>1</v>
      </c>
      <c r="E13" s="24">
        <v>43200</v>
      </c>
      <c r="F13" s="20">
        <f t="shared" si="0"/>
        <v>43200</v>
      </c>
      <c r="G13" s="19" t="s">
        <v>42</v>
      </c>
      <c r="H13" s="14" t="s">
        <v>7</v>
      </c>
    </row>
    <row r="14" spans="1:8" ht="42" customHeight="1">
      <c r="A14" s="16">
        <v>12</v>
      </c>
      <c r="B14" s="22" t="s">
        <v>40</v>
      </c>
      <c r="C14" s="15" t="s">
        <v>28</v>
      </c>
      <c r="D14" s="15">
        <v>1</v>
      </c>
      <c r="E14" s="24">
        <v>18200</v>
      </c>
      <c r="F14" s="20">
        <f t="shared" si="0"/>
        <v>18200</v>
      </c>
      <c r="G14" s="19" t="s">
        <v>41</v>
      </c>
      <c r="H14" s="14" t="s">
        <v>7</v>
      </c>
    </row>
    <row r="15" spans="1:8">
      <c r="E15" s="25" t="s">
        <v>46</v>
      </c>
      <c r="F15" s="26">
        <f>SUM(F4:F14)</f>
        <v>3037200</v>
      </c>
    </row>
    <row r="16" spans="1:8">
      <c r="G16" s="29" t="s">
        <v>9</v>
      </c>
      <c r="H16" s="29"/>
    </row>
    <row r="17" spans="5:8">
      <c r="G17" s="29"/>
      <c r="H17" s="29"/>
    </row>
    <row r="18" spans="5:8">
      <c r="G18" s="5" t="s">
        <v>20</v>
      </c>
    </row>
    <row r="19" spans="5:8" ht="18.75">
      <c r="E19" s="12" t="s">
        <v>47</v>
      </c>
    </row>
  </sheetData>
  <mergeCells count="2">
    <mergeCell ref="C1:G2"/>
    <mergeCell ref="G16:H1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2019-01-17T05:34:10Z</dcterms:modified>
</cp:coreProperties>
</file>