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9" i="5"/>
  <c r="F4" l="1"/>
  <c r="F8"/>
  <c r="F7"/>
  <c r="F6"/>
  <c r="F5"/>
  <c r="F10" l="1"/>
</calcChain>
</file>

<file path=xl/sharedStrings.xml><?xml version="1.0" encoding="utf-8"?>
<sst xmlns="http://schemas.openxmlformats.org/spreadsheetml/2006/main" count="49" uniqueCount="37">
  <si>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</si>
  <si>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</si>
  <si>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</si>
  <si>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</si>
  <si>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</si>
  <si>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</si>
  <si>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</si>
  <si>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</si>
  <si>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</si>
  <si>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</si>
  <si>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</si>
  <si>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</si>
  <si>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</si>
  <si>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</si>
  <si>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</si>
  <si>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</si>
  <si>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</si>
  <si>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</si>
  <si>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</si>
  <si>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</si>
  <si>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</si>
  <si>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</si>
  <si>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</si>
  <si>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>Кассеты полиспецифические анти-человеческие (400шт)</t>
  </si>
  <si>
    <t>Кассеты для определения резус-фактора и группы крови прямой и обратной реакцией</t>
  </si>
  <si>
    <t>Кассеты для определения Келл фенотипа (400 шт)</t>
  </si>
  <si>
    <t>0,8 % стандартные эритроциты для скрининга антител Серджискрин</t>
  </si>
  <si>
    <t>3 % стандартные эритроциты для определения группы крови Аффирмаджен 2 (А1+В)  (2 х 3 ml)</t>
  </si>
  <si>
    <t>Анти -lgG, -C3d,полиспецифичная кассета для выявления связанных с эритроцитами молекул, -lgG или комплимента. Состоит из 6 колонок, содержащих антитела к глобулину человека Анти -lgG, -C3d. В качестве фильтра для эритроцитов содержит стеклянные шарики. 100 шт в уп</t>
  </si>
  <si>
    <t>АВО Rh-D/ кассета для определения групп крови прямой и обратной реакцией (Анти-А/анти-В/анти-D) (анти  Rh1)/контроль/разбавитель для пробы обр.реак.) 6 пробирочные кассеты содержащие стеклянные шарики и реактив 100шт /уп</t>
  </si>
  <si>
    <t>Качественный метод выявления С (RН2), Е (RН3), с (RН4), е (RН5) и К (К1) антигенов на эритроцитах человека. Кассеты Bio Vue System для определения групп крови по системе Rh/К состоят из 6 колонок, содержащих забуференный раствор бычьего альбумина, макромолекулярные усилители, а так же консерванты 0,1% азид натрия и 0,01 М этилендиаминтетрауксусную кислоту (ЭДТА)</t>
  </si>
  <si>
    <t>0,8% Серджискрин, 3х10 мл. Эритроциты в виде 0,8% -й суспензии используются для идентификации возможных антител неожидаемых групп крови с помощью системы.</t>
  </si>
  <si>
    <t>Кассеты для определения Келл</t>
  </si>
  <si>
    <t xml:space="preserve">                                                 Поставка расходных материалов производится по заявке Заказчика в течение 2019 года</t>
  </si>
  <si>
    <t>Запрос  ценовых предложении на приобретение кассетов для анализатора Auto Vue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</si>
  <si>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23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</si>
  <si>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23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</si>
</sst>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E4" sqref="E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4" t="s">
        <v>34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35</v>
      </c>
    </row>
    <row r="7" spans="2:3" ht="60">
      <c r="B7" s="11" t="s">
        <v>18</v>
      </c>
      <c r="C7" s="7" t="s">
        <v>36</v>
      </c>
    </row>
    <row r="8" spans="2:3">
      <c r="B8" s="4"/>
    </row>
    <row r="9" spans="2:3">
      <c r="B9" s="4"/>
    </row>
    <row r="10" spans="2:3" ht="165.75" customHeight="1">
      <c r="B10" s="26" t="s">
        <v>19</v>
      </c>
      <c r="C10" s="26"/>
    </row>
    <row r="11" spans="2:3" ht="39.75" customHeight="1">
      <c r="B11" s="26" t="s">
        <v>20</v>
      </c>
      <c r="C11" s="26"/>
    </row>
  </sheetData>
  <mergeCells count="2"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96" zoomScaleNormal="96" workbookViewId="0">
      <selection activeCell="D9" sqref="D9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8">
      <c r="C1" s="27" t="s">
        <v>9</v>
      </c>
      <c r="D1" s="27"/>
      <c r="E1" s="27"/>
      <c r="F1" s="27"/>
      <c r="G1" s="27"/>
    </row>
    <row r="2" spans="1:8">
      <c r="C2" s="27"/>
      <c r="D2" s="27"/>
      <c r="E2" s="27"/>
      <c r="F2" s="27"/>
      <c r="G2" s="27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7" t="s">
        <v>7</v>
      </c>
    </row>
    <row r="4" spans="1:8" ht="45">
      <c r="A4" s="1">
        <v>1</v>
      </c>
      <c r="B4" s="24" t="s">
        <v>24</v>
      </c>
      <c r="C4" s="22" t="s">
        <v>21</v>
      </c>
      <c r="D4" s="16">
        <v>4</v>
      </c>
      <c r="E4" s="21">
        <v>518000</v>
      </c>
      <c r="F4" s="16">
        <f>D4*E4</f>
        <v>2072000</v>
      </c>
      <c r="G4" s="18" t="s">
        <v>29</v>
      </c>
      <c r="H4" s="15" t="s">
        <v>8</v>
      </c>
    </row>
    <row r="5" spans="1:8" ht="45">
      <c r="A5" s="1">
        <v>2</v>
      </c>
      <c r="B5" s="24" t="s">
        <v>23</v>
      </c>
      <c r="C5" s="22" t="s">
        <v>21</v>
      </c>
      <c r="D5" s="16">
        <v>8</v>
      </c>
      <c r="E5" s="21">
        <v>535000</v>
      </c>
      <c r="F5" s="16">
        <f>D5*E5</f>
        <v>4280000</v>
      </c>
      <c r="G5" s="18" t="s">
        <v>28</v>
      </c>
      <c r="H5" s="15" t="s">
        <v>8</v>
      </c>
    </row>
    <row r="6" spans="1:8" ht="36.75" customHeight="1">
      <c r="A6" s="1">
        <v>3</v>
      </c>
      <c r="B6" s="24" t="s">
        <v>27</v>
      </c>
      <c r="C6" s="22" t="s">
        <v>21</v>
      </c>
      <c r="D6" s="16">
        <v>16</v>
      </c>
      <c r="E6" s="21">
        <v>14000</v>
      </c>
      <c r="F6" s="16">
        <f>D6*E6</f>
        <v>224000</v>
      </c>
      <c r="G6" s="18" t="s">
        <v>31</v>
      </c>
      <c r="H6" s="15" t="s">
        <v>8</v>
      </c>
    </row>
    <row r="7" spans="1:8" ht="40.5" customHeight="1">
      <c r="A7" s="1">
        <v>4</v>
      </c>
      <c r="B7" s="24" t="s">
        <v>26</v>
      </c>
      <c r="C7" s="22" t="s">
        <v>21</v>
      </c>
      <c r="D7" s="16">
        <v>16</v>
      </c>
      <c r="E7" s="21">
        <v>23850</v>
      </c>
      <c r="F7" s="16">
        <f>D7*E7</f>
        <v>381600</v>
      </c>
      <c r="G7" s="18" t="s">
        <v>30</v>
      </c>
      <c r="H7" s="15" t="s">
        <v>8</v>
      </c>
    </row>
    <row r="8" spans="1:8" ht="28.5" customHeight="1">
      <c r="A8" s="1">
        <v>5</v>
      </c>
      <c r="B8" s="24" t="s">
        <v>25</v>
      </c>
      <c r="C8" s="22" t="s">
        <v>21</v>
      </c>
      <c r="D8" s="16">
        <v>6</v>
      </c>
      <c r="E8" s="21">
        <v>826000</v>
      </c>
      <c r="F8" s="16">
        <f t="shared" ref="F8" si="0">D8*E8</f>
        <v>4956000</v>
      </c>
      <c r="G8" s="19" t="s">
        <v>29</v>
      </c>
      <c r="H8" s="15" t="s">
        <v>8</v>
      </c>
    </row>
    <row r="9" spans="1:8" ht="37.5" customHeight="1">
      <c r="A9" s="25">
        <v>6</v>
      </c>
      <c r="B9" s="20" t="s">
        <v>32</v>
      </c>
      <c r="C9" s="22" t="s">
        <v>21</v>
      </c>
      <c r="D9" s="16">
        <v>1</v>
      </c>
      <c r="E9" s="16">
        <v>473268</v>
      </c>
      <c r="F9" s="16">
        <f>D9*E9</f>
        <v>473268</v>
      </c>
      <c r="G9" s="20" t="s">
        <v>32</v>
      </c>
      <c r="H9" s="15" t="s">
        <v>8</v>
      </c>
    </row>
    <row r="10" spans="1:8">
      <c r="B10" s="5"/>
      <c r="F10" s="23">
        <f>SUM(F4:F9)</f>
        <v>12386868</v>
      </c>
    </row>
    <row r="12" spans="1:8">
      <c r="G12" s="28" t="s">
        <v>10</v>
      </c>
      <c r="H12" s="28"/>
    </row>
    <row r="13" spans="1:8">
      <c r="G13" s="28"/>
      <c r="H13" s="28"/>
    </row>
    <row r="14" spans="1:8">
      <c r="G14" s="5" t="s">
        <v>22</v>
      </c>
    </row>
    <row r="16" spans="1:8" ht="18.75">
      <c r="E16" s="13" t="s">
        <v>33</v>
      </c>
    </row>
    <row r="22" spans="7:8">
      <c r="G22" s="5"/>
      <c r="H22" s="5"/>
    </row>
    <row r="23" spans="7:8">
      <c r="H23" s="5"/>
    </row>
    <row r="24" spans="7:8">
      <c r="H24" s="5"/>
    </row>
    <row r="26" spans="7:8">
      <c r="G26" s="12"/>
    </row>
  </sheetData>
  <mergeCells count="2">
    <mergeCell ref="C1:G2"/>
    <mergeCell ref="G12:H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2019-02-05T12:42:05Z</dcterms:modified>
</cp:coreProperties>
</file>